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ogawa\Desktop\"/>
    </mc:Choice>
  </mc:AlternateContent>
  <xr:revisionPtr revIDLastSave="0" documentId="8_{F0D20192-B9E6-468A-B92F-0E9A51C7D44F}" xr6:coauthVersionLast="47" xr6:coauthVersionMax="47" xr10:uidLastSave="{00000000-0000-0000-0000-000000000000}"/>
  <bookViews>
    <workbookView xWindow="-115" yWindow="-115" windowWidth="27878" windowHeight="15192"/>
  </bookViews>
  <sheets>
    <sheet name="input" sheetId="3" r:id="rId1"/>
    <sheet name="cut" sheetId="5" r:id="rId2"/>
    <sheet name="paste" sheetId="6" r:id="rId3"/>
    <sheet name="graph" sheetId="2" r:id="rId4"/>
  </sheets>
  <definedNames>
    <definedName name="hroreport" localSheetId="0">input!$B$1:$Z$54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5" l="1"/>
  <c r="D2" i="5"/>
  <c r="B2" i="5" s="1"/>
  <c r="H2" i="5"/>
  <c r="I2" i="5"/>
  <c r="J2" i="5"/>
  <c r="K2" i="5" s="1"/>
  <c r="N2" i="5"/>
  <c r="O2" i="5"/>
  <c r="P2" i="5"/>
  <c r="Q2" i="5"/>
  <c r="B3" i="5"/>
  <c r="C3" i="5"/>
  <c r="D3" i="5"/>
  <c r="E3" i="5"/>
  <c r="H3" i="5"/>
  <c r="I3" i="5"/>
  <c r="J3" i="5"/>
  <c r="K3" i="5"/>
  <c r="N3" i="5"/>
  <c r="O3" i="5"/>
  <c r="P3" i="5"/>
  <c r="Q3" i="5"/>
  <c r="B4" i="5"/>
  <c r="C4" i="5"/>
  <c r="D4" i="5"/>
  <c r="E4" i="5"/>
  <c r="H4" i="5"/>
  <c r="I4" i="5"/>
  <c r="J4" i="5"/>
  <c r="K4" i="5"/>
  <c r="N4" i="5"/>
  <c r="O4" i="5"/>
  <c r="P4" i="5"/>
  <c r="Q4" i="5"/>
  <c r="B5" i="5"/>
  <c r="C5" i="5"/>
  <c r="D5" i="5"/>
  <c r="E5" i="5"/>
  <c r="H5" i="5"/>
  <c r="I5" i="5"/>
  <c r="J5" i="5"/>
  <c r="K5" i="5"/>
  <c r="N5" i="5"/>
  <c r="O5" i="5"/>
  <c r="P5" i="5"/>
  <c r="Q5" i="5"/>
  <c r="B6" i="5"/>
  <c r="C6" i="5"/>
  <c r="D6" i="5"/>
  <c r="E6" i="5"/>
  <c r="H6" i="5"/>
  <c r="I6" i="5"/>
  <c r="J6" i="5"/>
  <c r="K6" i="5"/>
  <c r="N6" i="5"/>
  <c r="O6" i="5"/>
  <c r="P6" i="5"/>
  <c r="Q6" i="5"/>
  <c r="B7" i="5"/>
  <c r="C7" i="5"/>
  <c r="D7" i="5"/>
  <c r="E7" i="5"/>
  <c r="H7" i="5"/>
  <c r="I7" i="5"/>
  <c r="J7" i="5"/>
  <c r="K7" i="5"/>
  <c r="N7" i="5"/>
  <c r="O7" i="5"/>
  <c r="P7" i="5"/>
  <c r="Q7" i="5"/>
  <c r="B8" i="5"/>
  <c r="C8" i="5"/>
  <c r="D8" i="5"/>
  <c r="E8" i="5"/>
  <c r="H8" i="5"/>
  <c r="I8" i="5"/>
  <c r="J8" i="5"/>
  <c r="K8" i="5"/>
  <c r="N8" i="5"/>
  <c r="O8" i="5"/>
  <c r="P8" i="5"/>
  <c r="Q8" i="5"/>
  <c r="B9" i="5"/>
  <c r="C9" i="5"/>
  <c r="D9" i="5"/>
  <c r="E9" i="5"/>
  <c r="H9" i="5"/>
  <c r="I9" i="5"/>
  <c r="J9" i="5"/>
  <c r="K9" i="5"/>
  <c r="N9" i="5"/>
  <c r="O9" i="5"/>
  <c r="P9" i="5"/>
  <c r="Q9" i="5"/>
  <c r="B10" i="5"/>
  <c r="C10" i="5"/>
  <c r="D10" i="5"/>
  <c r="E10" i="5"/>
  <c r="H10" i="5"/>
  <c r="I10" i="5"/>
  <c r="J10" i="5"/>
  <c r="K10" i="5"/>
  <c r="N10" i="5"/>
  <c r="O10" i="5"/>
  <c r="P10" i="5"/>
  <c r="Q10" i="5"/>
  <c r="B11" i="5"/>
  <c r="C11" i="5"/>
  <c r="D11" i="5"/>
  <c r="E11" i="5"/>
  <c r="H11" i="5"/>
  <c r="I11" i="5"/>
  <c r="J11" i="5"/>
  <c r="K11" i="5"/>
  <c r="N11" i="5"/>
  <c r="O11" i="5"/>
  <c r="P11" i="5"/>
  <c r="Q11" i="5"/>
  <c r="B12" i="5"/>
  <c r="C12" i="5"/>
  <c r="D12" i="5"/>
  <c r="E12" i="5"/>
  <c r="H12" i="5"/>
  <c r="I12" i="5"/>
  <c r="J12" i="5"/>
  <c r="K12" i="5"/>
  <c r="N12" i="5"/>
  <c r="O12" i="5"/>
  <c r="P12" i="5"/>
  <c r="Q12" i="5"/>
  <c r="B13" i="5"/>
  <c r="C13" i="5"/>
  <c r="D13" i="5"/>
  <c r="E13" i="5"/>
  <c r="H13" i="5"/>
  <c r="I13" i="5"/>
  <c r="J13" i="5"/>
  <c r="K13" i="5"/>
  <c r="N13" i="5"/>
  <c r="O13" i="5"/>
  <c r="P13" i="5"/>
  <c r="Q13" i="5"/>
  <c r="B14" i="5"/>
  <c r="C14" i="5"/>
  <c r="D14" i="5"/>
  <c r="E14" i="5"/>
  <c r="H14" i="5"/>
  <c r="I14" i="5"/>
  <c r="J14" i="5"/>
  <c r="K14" i="5"/>
  <c r="N14" i="5"/>
  <c r="O14" i="5"/>
  <c r="P14" i="5"/>
  <c r="Q14" i="5"/>
  <c r="B15" i="5"/>
  <c r="C15" i="5"/>
  <c r="D15" i="5"/>
  <c r="E15" i="5"/>
  <c r="H15" i="5"/>
  <c r="I15" i="5"/>
  <c r="J15" i="5"/>
  <c r="K15" i="5"/>
  <c r="N15" i="5"/>
  <c r="O15" i="5"/>
  <c r="P15" i="5"/>
  <c r="Q15" i="5"/>
  <c r="B16" i="5"/>
  <c r="C16" i="5"/>
  <c r="D16" i="5"/>
  <c r="E16" i="5"/>
  <c r="H16" i="5"/>
  <c r="I16" i="5"/>
  <c r="J16" i="5"/>
  <c r="K16" i="5"/>
  <c r="N16" i="5"/>
  <c r="O16" i="5"/>
  <c r="P16" i="5"/>
  <c r="Q16" i="5"/>
  <c r="B17" i="5"/>
  <c r="C17" i="5"/>
  <c r="D17" i="5"/>
  <c r="E17" i="5"/>
  <c r="H17" i="5"/>
  <c r="I17" i="5"/>
  <c r="J17" i="5"/>
  <c r="K17" i="5"/>
  <c r="N17" i="5"/>
  <c r="O17" i="5"/>
  <c r="P17" i="5"/>
  <c r="Q17" i="5"/>
  <c r="B18" i="5"/>
  <c r="C18" i="5"/>
  <c r="D18" i="5"/>
  <c r="E18" i="5"/>
  <c r="H18" i="5"/>
  <c r="I18" i="5"/>
  <c r="J18" i="5"/>
  <c r="K18" i="5"/>
  <c r="N18" i="5"/>
  <c r="O18" i="5"/>
  <c r="P18" i="5"/>
  <c r="Q18" i="5"/>
  <c r="B19" i="5"/>
  <c r="C19" i="5"/>
  <c r="D19" i="5"/>
  <c r="E19" i="5"/>
  <c r="H19" i="5"/>
  <c r="I19" i="5"/>
  <c r="J19" i="5"/>
  <c r="K19" i="5"/>
  <c r="N19" i="5"/>
  <c r="O19" i="5"/>
  <c r="P19" i="5"/>
  <c r="Q19" i="5"/>
  <c r="B20" i="5"/>
  <c r="C20" i="5"/>
  <c r="D20" i="5"/>
  <c r="E20" i="5"/>
  <c r="H20" i="5"/>
  <c r="I20" i="5"/>
  <c r="J20" i="5"/>
  <c r="K20" i="5"/>
  <c r="N20" i="5"/>
  <c r="O20" i="5"/>
  <c r="P20" i="5"/>
  <c r="Q20" i="5"/>
  <c r="B21" i="5"/>
  <c r="C21" i="5"/>
  <c r="D21" i="5"/>
  <c r="E21" i="5"/>
  <c r="H21" i="5"/>
  <c r="I21" i="5"/>
  <c r="J21" i="5"/>
  <c r="K21" i="5"/>
  <c r="N21" i="5"/>
  <c r="O21" i="5"/>
  <c r="P21" i="5"/>
  <c r="Q21" i="5"/>
  <c r="B22" i="5"/>
  <c r="C22" i="5"/>
  <c r="D22" i="5"/>
  <c r="E22" i="5"/>
  <c r="H22" i="5"/>
  <c r="I22" i="5"/>
  <c r="J22" i="5"/>
  <c r="K22" i="5"/>
  <c r="N22" i="5"/>
  <c r="O22" i="5"/>
  <c r="P22" i="5"/>
  <c r="Q22" i="5"/>
  <c r="B23" i="5"/>
  <c r="C23" i="5"/>
  <c r="D23" i="5"/>
  <c r="E23" i="5"/>
  <c r="H23" i="5"/>
  <c r="I23" i="5"/>
  <c r="J23" i="5"/>
  <c r="K23" i="5"/>
  <c r="N23" i="5"/>
  <c r="O23" i="5"/>
  <c r="P23" i="5"/>
  <c r="Q23" i="5"/>
  <c r="B24" i="5"/>
  <c r="C24" i="5"/>
  <c r="D24" i="5"/>
  <c r="E24" i="5"/>
  <c r="H24" i="5"/>
  <c r="I24" i="5"/>
  <c r="J24" i="5"/>
  <c r="K24" i="5"/>
  <c r="N24" i="5"/>
  <c r="O24" i="5"/>
  <c r="P24" i="5"/>
  <c r="Q24" i="5"/>
  <c r="B25" i="5"/>
  <c r="C25" i="5"/>
  <c r="D25" i="5"/>
  <c r="E25" i="5"/>
  <c r="H25" i="5"/>
  <c r="I25" i="5"/>
  <c r="J25" i="5"/>
  <c r="K25" i="5"/>
  <c r="N25" i="5"/>
  <c r="O25" i="5"/>
  <c r="P25" i="5"/>
  <c r="Q25" i="5"/>
  <c r="B26" i="5"/>
  <c r="C26" i="5"/>
  <c r="D26" i="5"/>
  <c r="E26" i="5"/>
  <c r="H26" i="5"/>
  <c r="I26" i="5"/>
  <c r="J26" i="5"/>
  <c r="K26" i="5"/>
  <c r="N26" i="5"/>
  <c r="O26" i="5"/>
  <c r="P26" i="5"/>
  <c r="Q26" i="5"/>
  <c r="B27" i="5"/>
  <c r="C27" i="5"/>
  <c r="D27" i="5"/>
  <c r="E27" i="5"/>
  <c r="H27" i="5"/>
  <c r="I27" i="5"/>
  <c r="J27" i="5"/>
  <c r="K27" i="5"/>
  <c r="N27" i="5"/>
  <c r="O27" i="5"/>
  <c r="P27" i="5"/>
  <c r="Q27" i="5"/>
  <c r="B28" i="5"/>
  <c r="C28" i="5"/>
  <c r="D28" i="5"/>
  <c r="E28" i="5"/>
  <c r="H28" i="5"/>
  <c r="I28" i="5"/>
  <c r="J28" i="5"/>
  <c r="K28" i="5"/>
  <c r="N28" i="5"/>
  <c r="O28" i="5"/>
  <c r="P28" i="5"/>
  <c r="Q28" i="5"/>
  <c r="B29" i="5"/>
  <c r="C29" i="5"/>
  <c r="D29" i="5"/>
  <c r="E29" i="5"/>
  <c r="H29" i="5"/>
  <c r="I29" i="5"/>
  <c r="J29" i="5"/>
  <c r="K29" i="5"/>
  <c r="N29" i="5"/>
  <c r="O29" i="5"/>
  <c r="P29" i="5"/>
  <c r="Q29" i="5"/>
  <c r="B30" i="5"/>
  <c r="C30" i="5"/>
  <c r="D30" i="5"/>
  <c r="E30" i="5"/>
  <c r="H30" i="5"/>
  <c r="I30" i="5"/>
  <c r="J30" i="5"/>
  <c r="K30" i="5"/>
  <c r="N30" i="5"/>
  <c r="O30" i="5"/>
  <c r="P30" i="5"/>
  <c r="Q30" i="5"/>
  <c r="B31" i="5"/>
  <c r="C31" i="5"/>
  <c r="D31" i="5"/>
  <c r="E31" i="5"/>
  <c r="H31" i="5"/>
  <c r="I31" i="5"/>
  <c r="J31" i="5"/>
  <c r="K31" i="5"/>
  <c r="N31" i="5"/>
  <c r="O31" i="5"/>
  <c r="P31" i="5"/>
  <c r="Q31" i="5"/>
  <c r="B32" i="5"/>
  <c r="C32" i="5"/>
  <c r="D32" i="5"/>
  <c r="E32" i="5"/>
  <c r="H32" i="5"/>
  <c r="I32" i="5"/>
  <c r="J32" i="5"/>
  <c r="K32" i="5"/>
  <c r="N32" i="5"/>
  <c r="O32" i="5"/>
  <c r="P32" i="5"/>
  <c r="Q32" i="5"/>
  <c r="B33" i="5"/>
  <c r="C33" i="5"/>
  <c r="D33" i="5"/>
  <c r="E33" i="5"/>
  <c r="H33" i="5"/>
  <c r="I33" i="5"/>
  <c r="J33" i="5"/>
  <c r="K33" i="5"/>
  <c r="N33" i="5"/>
  <c r="O33" i="5"/>
  <c r="P33" i="5"/>
  <c r="Q33" i="5"/>
  <c r="B34" i="5"/>
  <c r="C34" i="5"/>
  <c r="D34" i="5"/>
  <c r="E34" i="5"/>
  <c r="H34" i="5"/>
  <c r="I34" i="5"/>
  <c r="J34" i="5"/>
  <c r="K34" i="5"/>
  <c r="N34" i="5"/>
  <c r="O34" i="5"/>
  <c r="P34" i="5"/>
  <c r="Q34" i="5"/>
  <c r="B35" i="5"/>
  <c r="C35" i="5"/>
  <c r="D35" i="5"/>
  <c r="E35" i="5"/>
  <c r="H35" i="5"/>
  <c r="I35" i="5"/>
  <c r="J35" i="5"/>
  <c r="K35" i="5"/>
  <c r="N35" i="5"/>
  <c r="O35" i="5"/>
  <c r="P35" i="5"/>
  <c r="Q35" i="5"/>
  <c r="B36" i="5"/>
  <c r="C36" i="5"/>
  <c r="D36" i="5"/>
  <c r="E36" i="5"/>
  <c r="H36" i="5"/>
  <c r="I36" i="5"/>
  <c r="J36" i="5"/>
  <c r="K36" i="5"/>
  <c r="N36" i="5"/>
  <c r="O36" i="5"/>
  <c r="P36" i="5"/>
  <c r="Q36" i="5"/>
  <c r="B37" i="5"/>
  <c r="C37" i="5"/>
  <c r="D37" i="5"/>
  <c r="E37" i="5"/>
  <c r="H37" i="5"/>
  <c r="I37" i="5"/>
  <c r="J37" i="5"/>
  <c r="K37" i="5"/>
  <c r="N37" i="5"/>
  <c r="O37" i="5"/>
  <c r="P37" i="5"/>
  <c r="Q37" i="5"/>
  <c r="B38" i="5"/>
  <c r="C38" i="5"/>
  <c r="D38" i="5"/>
  <c r="E38" i="5"/>
  <c r="H38" i="5"/>
  <c r="I38" i="5"/>
  <c r="J38" i="5"/>
  <c r="K38" i="5"/>
  <c r="N38" i="5"/>
  <c r="O38" i="5"/>
  <c r="P38" i="5"/>
  <c r="Q38" i="5"/>
  <c r="B39" i="5"/>
  <c r="C39" i="5"/>
  <c r="D39" i="5"/>
  <c r="E39" i="5"/>
  <c r="H39" i="5"/>
  <c r="I39" i="5"/>
  <c r="J39" i="5"/>
  <c r="K39" i="5"/>
  <c r="N39" i="5"/>
  <c r="O39" i="5"/>
  <c r="P39" i="5"/>
  <c r="Q39" i="5"/>
  <c r="B40" i="5"/>
  <c r="C40" i="5"/>
  <c r="D40" i="5"/>
  <c r="E40" i="5"/>
  <c r="H40" i="5"/>
  <c r="I40" i="5"/>
  <c r="J40" i="5"/>
  <c r="K40" i="5"/>
  <c r="N40" i="5"/>
  <c r="O40" i="5"/>
  <c r="P40" i="5"/>
  <c r="Q40" i="5"/>
  <c r="B41" i="5"/>
  <c r="C41" i="5"/>
  <c r="D41" i="5"/>
  <c r="E41" i="5"/>
  <c r="H41" i="5"/>
  <c r="I41" i="5"/>
  <c r="J41" i="5"/>
  <c r="K41" i="5"/>
  <c r="N41" i="5"/>
  <c r="O41" i="5"/>
  <c r="P41" i="5"/>
  <c r="Q41" i="5"/>
  <c r="B42" i="5"/>
  <c r="C42" i="5"/>
  <c r="D42" i="5"/>
  <c r="E42" i="5"/>
  <c r="H42" i="5"/>
  <c r="I42" i="5"/>
  <c r="J42" i="5"/>
  <c r="K42" i="5"/>
  <c r="N42" i="5"/>
  <c r="O42" i="5"/>
  <c r="P42" i="5"/>
  <c r="Q42" i="5"/>
  <c r="B43" i="5"/>
  <c r="C43" i="5"/>
  <c r="D43" i="5"/>
  <c r="E43" i="5"/>
  <c r="H43" i="5"/>
  <c r="I43" i="5"/>
  <c r="J43" i="5"/>
  <c r="K43" i="5"/>
  <c r="N43" i="5"/>
  <c r="O43" i="5"/>
  <c r="P43" i="5"/>
  <c r="Q43" i="5"/>
  <c r="B44" i="5"/>
  <c r="C44" i="5"/>
  <c r="D44" i="5"/>
  <c r="E44" i="5"/>
  <c r="H44" i="5"/>
  <c r="I44" i="5"/>
  <c r="J44" i="5"/>
  <c r="K44" i="5"/>
  <c r="N44" i="5"/>
  <c r="O44" i="5"/>
  <c r="P44" i="5"/>
  <c r="Q44" i="5"/>
  <c r="B45" i="5"/>
  <c r="C45" i="5"/>
  <c r="D45" i="5"/>
  <c r="E45" i="5"/>
  <c r="H45" i="5"/>
  <c r="I45" i="5"/>
  <c r="J45" i="5"/>
  <c r="K45" i="5"/>
  <c r="N45" i="5"/>
  <c r="O45" i="5"/>
  <c r="P45" i="5"/>
  <c r="Q45" i="5"/>
  <c r="B46" i="5"/>
  <c r="C46" i="5"/>
  <c r="D46" i="5"/>
  <c r="E46" i="5"/>
  <c r="H46" i="5"/>
  <c r="I46" i="5"/>
  <c r="J46" i="5"/>
  <c r="K46" i="5"/>
  <c r="N46" i="5"/>
  <c r="O46" i="5"/>
  <c r="P46" i="5"/>
  <c r="Q46" i="5"/>
  <c r="B47" i="5"/>
  <c r="C47" i="5"/>
  <c r="D47" i="5"/>
  <c r="E47" i="5"/>
  <c r="H47" i="5"/>
  <c r="I47" i="5"/>
  <c r="J47" i="5"/>
  <c r="K47" i="5"/>
  <c r="N47" i="5"/>
  <c r="O47" i="5"/>
  <c r="P47" i="5"/>
  <c r="Q47" i="5"/>
  <c r="B48" i="5"/>
  <c r="C48" i="5"/>
  <c r="D48" i="5"/>
  <c r="E48" i="5"/>
  <c r="H48" i="5"/>
  <c r="I48" i="5"/>
  <c r="J48" i="5"/>
  <c r="K48" i="5"/>
  <c r="N48" i="5"/>
  <c r="O48" i="5"/>
  <c r="P48" i="5"/>
  <c r="Q48" i="5"/>
  <c r="B49" i="5"/>
  <c r="C49" i="5"/>
  <c r="D49" i="5"/>
  <c r="E49" i="5"/>
  <c r="H49" i="5"/>
  <c r="I49" i="5"/>
  <c r="J49" i="5"/>
  <c r="K49" i="5"/>
  <c r="N49" i="5"/>
  <c r="O49" i="5"/>
  <c r="P49" i="5"/>
  <c r="Q49" i="5"/>
  <c r="B50" i="5"/>
  <c r="C50" i="5"/>
  <c r="D50" i="5"/>
  <c r="E50" i="5"/>
  <c r="H50" i="5"/>
  <c r="I50" i="5"/>
  <c r="J50" i="5"/>
  <c r="K50" i="5"/>
  <c r="N50" i="5"/>
  <c r="O50" i="5"/>
  <c r="P50" i="5"/>
  <c r="Q50" i="5"/>
  <c r="B51" i="5"/>
  <c r="C51" i="5"/>
  <c r="D51" i="5"/>
  <c r="E51" i="5"/>
  <c r="H51" i="5"/>
  <c r="I51" i="5"/>
  <c r="J51" i="5"/>
  <c r="K51" i="5"/>
  <c r="N51" i="5"/>
  <c r="O51" i="5"/>
  <c r="P51" i="5"/>
  <c r="Q51" i="5"/>
  <c r="B52" i="5"/>
  <c r="C52" i="5"/>
  <c r="D52" i="5"/>
  <c r="E52" i="5"/>
  <c r="H52" i="5"/>
  <c r="I52" i="5"/>
  <c r="J52" i="5"/>
  <c r="K52" i="5"/>
  <c r="N52" i="5"/>
  <c r="O52" i="5"/>
  <c r="P52" i="5"/>
  <c r="Q52" i="5"/>
  <c r="B53" i="5"/>
  <c r="C53" i="5"/>
  <c r="D53" i="5"/>
  <c r="E53" i="5"/>
  <c r="H53" i="5"/>
  <c r="I53" i="5"/>
  <c r="J53" i="5"/>
  <c r="K53" i="5"/>
  <c r="N53" i="5"/>
  <c r="O53" i="5"/>
  <c r="P53" i="5"/>
  <c r="Q53" i="5"/>
  <c r="B54" i="5"/>
  <c r="C54" i="5"/>
  <c r="D54" i="5"/>
  <c r="E54" i="5"/>
  <c r="H54" i="5"/>
  <c r="I54" i="5"/>
  <c r="J54" i="5"/>
  <c r="K54" i="5"/>
  <c r="N54" i="5"/>
  <c r="O54" i="5"/>
  <c r="P54" i="5"/>
  <c r="Q54" i="5"/>
  <c r="B55" i="5"/>
  <c r="C55" i="5"/>
  <c r="D55" i="5"/>
  <c r="E55" i="5"/>
  <c r="H55" i="5"/>
  <c r="I55" i="5"/>
  <c r="J55" i="5"/>
  <c r="K55" i="5"/>
  <c r="N55" i="5"/>
  <c r="O55" i="5"/>
  <c r="P55" i="5"/>
  <c r="Q55" i="5"/>
  <c r="B56" i="5"/>
  <c r="C56" i="5"/>
  <c r="D56" i="5"/>
  <c r="E56" i="5"/>
  <c r="H56" i="5"/>
  <c r="I56" i="5"/>
  <c r="J56" i="5"/>
  <c r="K56" i="5"/>
  <c r="N56" i="5"/>
  <c r="O56" i="5"/>
  <c r="P56" i="5"/>
  <c r="Q56" i="5"/>
  <c r="B57" i="5"/>
  <c r="C57" i="5"/>
  <c r="D57" i="5"/>
  <c r="E57" i="5"/>
  <c r="H57" i="5"/>
  <c r="I57" i="5"/>
  <c r="J57" i="5"/>
  <c r="K57" i="5"/>
  <c r="N57" i="5"/>
  <c r="O57" i="5"/>
  <c r="P57" i="5"/>
  <c r="Q57" i="5"/>
  <c r="B58" i="5"/>
  <c r="C58" i="5"/>
  <c r="D58" i="5"/>
  <c r="E58" i="5"/>
  <c r="H58" i="5"/>
  <c r="I58" i="5"/>
  <c r="J58" i="5"/>
  <c r="K58" i="5"/>
  <c r="N58" i="5"/>
  <c r="O58" i="5"/>
  <c r="P58" i="5"/>
  <c r="Q58" i="5"/>
  <c r="B59" i="5"/>
  <c r="C59" i="5"/>
  <c r="D59" i="5"/>
  <c r="E59" i="5"/>
  <c r="H59" i="5"/>
  <c r="I59" i="5"/>
  <c r="J59" i="5"/>
  <c r="K59" i="5"/>
  <c r="N59" i="5"/>
  <c r="O59" i="5"/>
  <c r="P59" i="5"/>
  <c r="Q59" i="5"/>
  <c r="B60" i="5"/>
  <c r="C60" i="5"/>
  <c r="D60" i="5"/>
  <c r="E60" i="5"/>
  <c r="H60" i="5"/>
  <c r="I60" i="5"/>
  <c r="J60" i="5"/>
  <c r="K60" i="5"/>
  <c r="N60" i="5"/>
  <c r="O60" i="5"/>
  <c r="P60" i="5"/>
  <c r="Q60" i="5"/>
  <c r="B61" i="5"/>
  <c r="C61" i="5"/>
  <c r="D61" i="5"/>
  <c r="E61" i="5"/>
  <c r="H61" i="5"/>
  <c r="I61" i="5"/>
  <c r="J61" i="5"/>
  <c r="K61" i="5"/>
  <c r="N61" i="5"/>
  <c r="O61" i="5"/>
  <c r="P61" i="5"/>
  <c r="Q61" i="5"/>
  <c r="B62" i="5"/>
  <c r="C62" i="5"/>
  <c r="D62" i="5"/>
  <c r="E62" i="5"/>
  <c r="H62" i="5"/>
  <c r="I62" i="5"/>
  <c r="J62" i="5"/>
  <c r="K62" i="5"/>
  <c r="N62" i="5"/>
  <c r="O62" i="5"/>
  <c r="P62" i="5"/>
  <c r="Q62" i="5"/>
  <c r="B63" i="5"/>
  <c r="C63" i="5"/>
  <c r="D63" i="5"/>
  <c r="E63" i="5"/>
  <c r="H63" i="5"/>
  <c r="I63" i="5"/>
  <c r="J63" i="5"/>
  <c r="K63" i="5"/>
  <c r="N63" i="5"/>
  <c r="O63" i="5"/>
  <c r="P63" i="5"/>
  <c r="Q63" i="5"/>
  <c r="B64" i="5"/>
  <c r="C64" i="5"/>
  <c r="D64" i="5"/>
  <c r="E64" i="5"/>
  <c r="H64" i="5"/>
  <c r="I64" i="5"/>
  <c r="J64" i="5"/>
  <c r="K64" i="5"/>
  <c r="N64" i="5"/>
  <c r="O64" i="5"/>
  <c r="P64" i="5"/>
  <c r="Q64" i="5"/>
  <c r="B65" i="5"/>
  <c r="C65" i="5"/>
  <c r="D65" i="5"/>
  <c r="E65" i="5"/>
  <c r="H65" i="5"/>
  <c r="I65" i="5"/>
  <c r="J65" i="5"/>
  <c r="K65" i="5"/>
  <c r="N65" i="5"/>
  <c r="O65" i="5"/>
  <c r="P65" i="5"/>
  <c r="Q65" i="5"/>
  <c r="B66" i="5"/>
  <c r="C66" i="5"/>
  <c r="D66" i="5"/>
  <c r="E66" i="5"/>
  <c r="H66" i="5"/>
  <c r="I66" i="5"/>
  <c r="J66" i="5"/>
  <c r="K66" i="5"/>
  <c r="N66" i="5"/>
  <c r="O66" i="5"/>
  <c r="P66" i="5"/>
  <c r="Q66" i="5"/>
  <c r="B67" i="5"/>
  <c r="C67" i="5"/>
  <c r="D67" i="5"/>
  <c r="E67" i="5"/>
  <c r="H67" i="5"/>
  <c r="I67" i="5"/>
  <c r="J67" i="5"/>
  <c r="K67" i="5"/>
  <c r="N67" i="5"/>
  <c r="O67" i="5"/>
  <c r="P67" i="5"/>
  <c r="Q67" i="5"/>
  <c r="B68" i="5"/>
  <c r="C68" i="5"/>
  <c r="D68" i="5"/>
  <c r="E68" i="5"/>
  <c r="H68" i="5"/>
  <c r="I68" i="5"/>
  <c r="J68" i="5"/>
  <c r="K68" i="5"/>
  <c r="N68" i="5"/>
  <c r="O68" i="5"/>
  <c r="P68" i="5"/>
  <c r="Q68" i="5"/>
  <c r="B69" i="5"/>
  <c r="C69" i="5"/>
  <c r="D69" i="5"/>
  <c r="E69" i="5"/>
  <c r="H69" i="5"/>
  <c r="I69" i="5"/>
  <c r="J69" i="5"/>
  <c r="K69" i="5"/>
  <c r="N69" i="5"/>
  <c r="O69" i="5"/>
  <c r="P69" i="5"/>
  <c r="Q69" i="5"/>
  <c r="B70" i="5"/>
  <c r="C70" i="5"/>
  <c r="D70" i="5"/>
  <c r="E70" i="5"/>
  <c r="H70" i="5"/>
  <c r="I70" i="5"/>
  <c r="J70" i="5"/>
  <c r="K70" i="5"/>
  <c r="N70" i="5"/>
  <c r="O70" i="5"/>
  <c r="P70" i="5"/>
  <c r="Q70" i="5"/>
  <c r="B71" i="5"/>
  <c r="C71" i="5"/>
  <c r="D71" i="5"/>
  <c r="E71" i="5"/>
  <c r="H71" i="5"/>
  <c r="I71" i="5"/>
  <c r="J71" i="5"/>
  <c r="K71" i="5"/>
  <c r="N71" i="5"/>
  <c r="O71" i="5"/>
  <c r="P71" i="5"/>
  <c r="Q71" i="5"/>
  <c r="B72" i="5"/>
  <c r="C72" i="5"/>
  <c r="D72" i="5"/>
  <c r="E72" i="5"/>
  <c r="H72" i="5"/>
  <c r="I72" i="5"/>
  <c r="J72" i="5"/>
  <c r="K72" i="5"/>
  <c r="N72" i="5"/>
  <c r="O72" i="5"/>
  <c r="P72" i="5"/>
  <c r="Q72" i="5"/>
  <c r="B73" i="5"/>
  <c r="C73" i="5"/>
  <c r="D73" i="5"/>
  <c r="E73" i="5"/>
  <c r="H73" i="5"/>
  <c r="I73" i="5"/>
  <c r="J73" i="5"/>
  <c r="K73" i="5"/>
  <c r="N73" i="5"/>
  <c r="O73" i="5"/>
  <c r="P73" i="5"/>
  <c r="Q73" i="5"/>
  <c r="B74" i="5"/>
  <c r="C74" i="5"/>
  <c r="D74" i="5"/>
  <c r="E74" i="5"/>
  <c r="H74" i="5"/>
  <c r="I74" i="5"/>
  <c r="J74" i="5"/>
  <c r="K74" i="5"/>
  <c r="N74" i="5"/>
  <c r="O74" i="5"/>
  <c r="P74" i="5"/>
  <c r="Q74" i="5"/>
  <c r="B75" i="5"/>
  <c r="C75" i="5"/>
  <c r="D75" i="5"/>
  <c r="E75" i="5"/>
  <c r="H75" i="5"/>
  <c r="I75" i="5"/>
  <c r="J75" i="5"/>
  <c r="K75" i="5"/>
  <c r="N75" i="5"/>
  <c r="O75" i="5"/>
  <c r="P75" i="5"/>
  <c r="Q75" i="5"/>
  <c r="B76" i="5"/>
  <c r="C76" i="5"/>
  <c r="D76" i="5"/>
  <c r="E76" i="5"/>
  <c r="H76" i="5"/>
  <c r="I76" i="5"/>
  <c r="J76" i="5"/>
  <c r="K76" i="5"/>
  <c r="N76" i="5"/>
  <c r="O76" i="5"/>
  <c r="P76" i="5"/>
  <c r="Q76" i="5"/>
  <c r="B77" i="5"/>
  <c r="C77" i="5"/>
  <c r="D77" i="5"/>
  <c r="E77" i="5"/>
  <c r="H77" i="5"/>
  <c r="I77" i="5"/>
  <c r="J77" i="5"/>
  <c r="K77" i="5"/>
  <c r="N77" i="5"/>
  <c r="O77" i="5"/>
  <c r="P77" i="5"/>
  <c r="Q77" i="5"/>
  <c r="B78" i="5"/>
  <c r="C78" i="5"/>
  <c r="D78" i="5"/>
  <c r="E78" i="5"/>
  <c r="H78" i="5"/>
  <c r="I78" i="5"/>
  <c r="J78" i="5"/>
  <c r="K78" i="5"/>
  <c r="N78" i="5"/>
  <c r="O78" i="5"/>
  <c r="P78" i="5"/>
  <c r="Q78" i="5"/>
  <c r="B79" i="5"/>
  <c r="C79" i="5"/>
  <c r="D79" i="5"/>
  <c r="E79" i="5"/>
  <c r="H79" i="5"/>
  <c r="I79" i="5"/>
  <c r="J79" i="5"/>
  <c r="K79" i="5"/>
  <c r="N79" i="5"/>
  <c r="O79" i="5"/>
  <c r="P79" i="5"/>
  <c r="Q79" i="5"/>
  <c r="B80" i="5"/>
  <c r="C80" i="5"/>
  <c r="D80" i="5"/>
  <c r="E80" i="5"/>
  <c r="H80" i="5"/>
  <c r="I80" i="5"/>
  <c r="J80" i="5"/>
  <c r="K80" i="5"/>
  <c r="N80" i="5"/>
  <c r="O80" i="5"/>
  <c r="P80" i="5"/>
  <c r="Q80" i="5"/>
  <c r="B81" i="5"/>
  <c r="C81" i="5"/>
  <c r="D81" i="5"/>
  <c r="E81" i="5"/>
  <c r="H81" i="5"/>
  <c r="I81" i="5"/>
  <c r="J81" i="5"/>
  <c r="K81" i="5"/>
  <c r="N81" i="5"/>
  <c r="O81" i="5"/>
  <c r="P81" i="5"/>
  <c r="Q81" i="5"/>
  <c r="B82" i="5"/>
  <c r="C82" i="5"/>
  <c r="D82" i="5"/>
  <c r="E82" i="5"/>
  <c r="H82" i="5"/>
  <c r="I82" i="5"/>
  <c r="J82" i="5"/>
  <c r="K82" i="5"/>
  <c r="N82" i="5"/>
  <c r="O82" i="5"/>
  <c r="P82" i="5"/>
  <c r="Q82" i="5"/>
  <c r="B83" i="5"/>
  <c r="C83" i="5"/>
  <c r="D83" i="5"/>
  <c r="E83" i="5"/>
  <c r="H83" i="5"/>
  <c r="I83" i="5"/>
  <c r="J83" i="5"/>
  <c r="K83" i="5"/>
  <c r="N83" i="5"/>
  <c r="O83" i="5"/>
  <c r="P83" i="5"/>
  <c r="Q83" i="5"/>
  <c r="B84" i="5"/>
  <c r="C84" i="5"/>
  <c r="D84" i="5"/>
  <c r="E84" i="5"/>
  <c r="H84" i="5"/>
  <c r="I84" i="5"/>
  <c r="J84" i="5"/>
  <c r="K84" i="5"/>
  <c r="N84" i="5"/>
  <c r="O84" i="5"/>
  <c r="P84" i="5"/>
  <c r="Q84" i="5"/>
  <c r="B85" i="5"/>
  <c r="C85" i="5"/>
  <c r="D85" i="5"/>
  <c r="E85" i="5"/>
  <c r="H85" i="5"/>
  <c r="I85" i="5"/>
  <c r="J85" i="5"/>
  <c r="K85" i="5"/>
  <c r="N85" i="5"/>
  <c r="O85" i="5"/>
  <c r="P85" i="5"/>
  <c r="Q85" i="5"/>
  <c r="B86" i="5"/>
  <c r="C86" i="5"/>
  <c r="D86" i="5"/>
  <c r="E86" i="5"/>
  <c r="H86" i="5"/>
  <c r="I86" i="5"/>
  <c r="J86" i="5"/>
  <c r="K86" i="5"/>
  <c r="N86" i="5"/>
  <c r="O86" i="5"/>
  <c r="P86" i="5"/>
  <c r="Q86" i="5"/>
  <c r="B87" i="5"/>
  <c r="C87" i="5"/>
  <c r="D87" i="5"/>
  <c r="E87" i="5"/>
  <c r="H87" i="5"/>
  <c r="I87" i="5"/>
  <c r="J87" i="5"/>
  <c r="K87" i="5"/>
  <c r="N87" i="5"/>
  <c r="O87" i="5"/>
  <c r="P87" i="5"/>
  <c r="Q87" i="5"/>
  <c r="B88" i="5"/>
  <c r="C88" i="5"/>
  <c r="D88" i="5"/>
  <c r="E88" i="5"/>
  <c r="H88" i="5"/>
  <c r="I88" i="5"/>
  <c r="J88" i="5"/>
  <c r="K88" i="5"/>
  <c r="N88" i="5"/>
  <c r="O88" i="5"/>
  <c r="P88" i="5"/>
  <c r="Q88" i="5"/>
  <c r="B89" i="5"/>
  <c r="C89" i="5"/>
  <c r="D89" i="5"/>
  <c r="E89" i="5"/>
  <c r="H89" i="5"/>
  <c r="I89" i="5"/>
  <c r="J89" i="5"/>
  <c r="K89" i="5"/>
  <c r="N89" i="5"/>
  <c r="O89" i="5"/>
  <c r="P89" i="5"/>
  <c r="Q89" i="5"/>
  <c r="B90" i="5"/>
  <c r="C90" i="5"/>
  <c r="D90" i="5"/>
  <c r="E90" i="5"/>
  <c r="H90" i="5"/>
  <c r="I90" i="5"/>
  <c r="J90" i="5"/>
  <c r="K90" i="5"/>
  <c r="N90" i="5"/>
  <c r="O90" i="5"/>
  <c r="P90" i="5"/>
  <c r="Q90" i="5"/>
  <c r="B91" i="5"/>
  <c r="C91" i="5"/>
  <c r="D91" i="5"/>
  <c r="E91" i="5"/>
  <c r="H91" i="5"/>
  <c r="I91" i="5"/>
  <c r="J91" i="5"/>
  <c r="K91" i="5"/>
  <c r="N91" i="5"/>
  <c r="O91" i="5"/>
  <c r="P91" i="5"/>
  <c r="Q91" i="5"/>
  <c r="B92" i="5"/>
  <c r="C92" i="5"/>
  <c r="D92" i="5"/>
  <c r="E92" i="5"/>
  <c r="H92" i="5"/>
  <c r="I92" i="5"/>
  <c r="J92" i="5"/>
  <c r="K92" i="5"/>
  <c r="N92" i="5"/>
  <c r="O92" i="5"/>
  <c r="P92" i="5"/>
  <c r="Q92" i="5"/>
  <c r="B93" i="5"/>
  <c r="C93" i="5"/>
  <c r="D93" i="5"/>
  <c r="E93" i="5"/>
  <c r="H93" i="5"/>
  <c r="I93" i="5"/>
  <c r="J93" i="5"/>
  <c r="K93" i="5"/>
  <c r="N93" i="5"/>
  <c r="O93" i="5"/>
  <c r="P93" i="5"/>
  <c r="Q93" i="5"/>
  <c r="B94" i="5"/>
  <c r="C94" i="5"/>
  <c r="D94" i="5"/>
  <c r="E94" i="5"/>
  <c r="H94" i="5"/>
  <c r="I94" i="5"/>
  <c r="J94" i="5"/>
  <c r="K94" i="5"/>
  <c r="N94" i="5"/>
  <c r="O94" i="5"/>
  <c r="P94" i="5"/>
  <c r="Q94" i="5"/>
  <c r="B95" i="5"/>
  <c r="C95" i="5"/>
  <c r="D95" i="5"/>
  <c r="E95" i="5"/>
  <c r="H95" i="5"/>
  <c r="I95" i="5"/>
  <c r="J95" i="5"/>
  <c r="K95" i="5"/>
  <c r="N95" i="5"/>
  <c r="O95" i="5"/>
  <c r="P95" i="5"/>
  <c r="Q95" i="5"/>
  <c r="B96" i="5"/>
  <c r="C96" i="5"/>
  <c r="D96" i="5"/>
  <c r="E96" i="5"/>
  <c r="H96" i="5"/>
  <c r="I96" i="5"/>
  <c r="J96" i="5"/>
  <c r="K96" i="5"/>
  <c r="N96" i="5"/>
  <c r="O96" i="5"/>
  <c r="P96" i="5"/>
  <c r="Q96" i="5"/>
  <c r="B97" i="5"/>
  <c r="C97" i="5"/>
  <c r="D97" i="5"/>
  <c r="E97" i="5"/>
  <c r="H97" i="5"/>
  <c r="I97" i="5"/>
  <c r="J97" i="5"/>
  <c r="K97" i="5"/>
  <c r="N97" i="5"/>
  <c r="O97" i="5"/>
  <c r="P97" i="5"/>
  <c r="Q97" i="5"/>
  <c r="B98" i="5"/>
  <c r="C98" i="5"/>
  <c r="D98" i="5"/>
  <c r="E98" i="5"/>
  <c r="H98" i="5"/>
  <c r="I98" i="5"/>
  <c r="J98" i="5"/>
  <c r="K98" i="5"/>
  <c r="N98" i="5"/>
  <c r="O98" i="5"/>
  <c r="P98" i="5"/>
  <c r="Q98" i="5"/>
  <c r="B99" i="5"/>
  <c r="C99" i="5"/>
  <c r="D99" i="5"/>
  <c r="E99" i="5"/>
  <c r="H99" i="5"/>
  <c r="I99" i="5"/>
  <c r="J99" i="5"/>
  <c r="K99" i="5"/>
  <c r="N99" i="5"/>
  <c r="O99" i="5"/>
  <c r="P99" i="5"/>
  <c r="Q99" i="5"/>
  <c r="B100" i="5"/>
  <c r="C100" i="5"/>
  <c r="D100" i="5"/>
  <c r="E100" i="5"/>
  <c r="H100" i="5"/>
  <c r="I100" i="5"/>
  <c r="J100" i="5"/>
  <c r="K100" i="5"/>
  <c r="N100" i="5"/>
  <c r="O100" i="5"/>
  <c r="P100" i="5"/>
  <c r="Q100" i="5"/>
  <c r="B101" i="5"/>
  <c r="C101" i="5"/>
  <c r="D101" i="5"/>
  <c r="E101" i="5"/>
  <c r="H101" i="5"/>
  <c r="I101" i="5"/>
  <c r="J101" i="5"/>
  <c r="K101" i="5"/>
  <c r="N101" i="5"/>
  <c r="O101" i="5"/>
  <c r="P101" i="5"/>
  <c r="Q101" i="5"/>
  <c r="B102" i="5"/>
  <c r="C102" i="5"/>
  <c r="D102" i="5"/>
  <c r="E102" i="5"/>
  <c r="H102" i="5"/>
  <c r="I102" i="5"/>
  <c r="J102" i="5"/>
  <c r="K102" i="5"/>
  <c r="N102" i="5"/>
  <c r="O102" i="5"/>
  <c r="P102" i="5"/>
  <c r="Q102" i="5"/>
  <c r="B103" i="5"/>
  <c r="C103" i="5"/>
  <c r="D103" i="5"/>
  <c r="E103" i="5"/>
  <c r="H103" i="5"/>
  <c r="I103" i="5"/>
  <c r="J103" i="5"/>
  <c r="K103" i="5"/>
  <c r="N103" i="5"/>
  <c r="O103" i="5"/>
  <c r="P103" i="5"/>
  <c r="Q103" i="5"/>
  <c r="B104" i="5"/>
  <c r="C104" i="5"/>
  <c r="D104" i="5"/>
  <c r="E104" i="5"/>
  <c r="H104" i="5"/>
  <c r="I104" i="5"/>
  <c r="J104" i="5"/>
  <c r="K104" i="5"/>
  <c r="N104" i="5"/>
  <c r="O104" i="5"/>
  <c r="P104" i="5"/>
  <c r="Q104" i="5"/>
  <c r="B105" i="5"/>
  <c r="C105" i="5"/>
  <c r="D105" i="5"/>
  <c r="E105" i="5"/>
  <c r="H105" i="5"/>
  <c r="I105" i="5"/>
  <c r="J105" i="5"/>
  <c r="K105" i="5"/>
  <c r="N105" i="5"/>
  <c r="O105" i="5"/>
  <c r="P105" i="5"/>
  <c r="Q105" i="5"/>
  <c r="B106" i="5"/>
  <c r="C106" i="5"/>
  <c r="D106" i="5"/>
  <c r="E106" i="5"/>
  <c r="H106" i="5"/>
  <c r="I106" i="5"/>
  <c r="J106" i="5"/>
  <c r="K106" i="5"/>
  <c r="N106" i="5"/>
  <c r="O106" i="5"/>
  <c r="P106" i="5"/>
  <c r="Q106" i="5"/>
  <c r="B107" i="5"/>
  <c r="C107" i="5"/>
  <c r="D107" i="5"/>
  <c r="E107" i="5"/>
  <c r="H107" i="5"/>
  <c r="I107" i="5"/>
  <c r="J107" i="5"/>
  <c r="K107" i="5"/>
  <c r="N107" i="5"/>
  <c r="O107" i="5"/>
  <c r="P107" i="5"/>
  <c r="Q107" i="5"/>
  <c r="B108" i="5"/>
  <c r="C108" i="5"/>
  <c r="D108" i="5"/>
  <c r="E108" i="5"/>
  <c r="H108" i="5"/>
  <c r="I108" i="5"/>
  <c r="J108" i="5"/>
  <c r="K108" i="5"/>
  <c r="N108" i="5"/>
  <c r="O108" i="5"/>
  <c r="P108" i="5"/>
  <c r="Q108" i="5"/>
  <c r="B109" i="5"/>
  <c r="C109" i="5"/>
  <c r="D109" i="5"/>
  <c r="E109" i="5"/>
  <c r="H109" i="5"/>
  <c r="I109" i="5"/>
  <c r="J109" i="5"/>
  <c r="K109" i="5"/>
  <c r="N109" i="5"/>
  <c r="O109" i="5"/>
  <c r="P109" i="5"/>
  <c r="Q109" i="5"/>
  <c r="B110" i="5"/>
  <c r="C110" i="5"/>
  <c r="D110" i="5"/>
  <c r="E110" i="5"/>
  <c r="H110" i="5"/>
  <c r="I110" i="5"/>
  <c r="J110" i="5"/>
  <c r="K110" i="5"/>
  <c r="N110" i="5"/>
  <c r="O110" i="5"/>
  <c r="P110" i="5"/>
  <c r="Q110" i="5"/>
  <c r="B111" i="5"/>
  <c r="C111" i="5"/>
  <c r="D111" i="5"/>
  <c r="E111" i="5"/>
  <c r="H111" i="5"/>
  <c r="I111" i="5"/>
  <c r="J111" i="5"/>
  <c r="K111" i="5"/>
  <c r="N111" i="5"/>
  <c r="O111" i="5"/>
  <c r="P111" i="5"/>
  <c r="Q111" i="5"/>
  <c r="B112" i="5"/>
  <c r="C112" i="5"/>
  <c r="D112" i="5"/>
  <c r="E112" i="5"/>
  <c r="H112" i="5"/>
  <c r="I112" i="5"/>
  <c r="J112" i="5"/>
  <c r="K112" i="5"/>
  <c r="N112" i="5"/>
  <c r="O112" i="5"/>
  <c r="P112" i="5"/>
  <c r="Q112" i="5"/>
  <c r="B113" i="5"/>
  <c r="C113" i="5"/>
  <c r="D113" i="5"/>
  <c r="E113" i="5"/>
  <c r="H113" i="5"/>
  <c r="I113" i="5"/>
  <c r="J113" i="5"/>
  <c r="K113" i="5"/>
  <c r="N113" i="5"/>
  <c r="O113" i="5"/>
  <c r="P113" i="5"/>
  <c r="Q113" i="5"/>
  <c r="B114" i="5"/>
  <c r="C114" i="5"/>
  <c r="D114" i="5"/>
  <c r="E114" i="5"/>
  <c r="H114" i="5"/>
  <c r="I114" i="5"/>
  <c r="J114" i="5"/>
  <c r="K114" i="5"/>
  <c r="N114" i="5"/>
  <c r="O114" i="5"/>
  <c r="P114" i="5"/>
  <c r="Q114" i="5"/>
  <c r="B115" i="5"/>
  <c r="C115" i="5"/>
  <c r="D115" i="5"/>
  <c r="E115" i="5"/>
  <c r="H115" i="5"/>
  <c r="I115" i="5"/>
  <c r="J115" i="5"/>
  <c r="K115" i="5"/>
  <c r="N115" i="5"/>
  <c r="O115" i="5"/>
  <c r="P115" i="5"/>
  <c r="Q115" i="5"/>
  <c r="B116" i="5"/>
  <c r="C116" i="5"/>
  <c r="D116" i="5"/>
  <c r="E116" i="5"/>
  <c r="H116" i="5"/>
  <c r="I116" i="5"/>
  <c r="J116" i="5"/>
  <c r="K116" i="5"/>
  <c r="N116" i="5"/>
  <c r="O116" i="5"/>
  <c r="P116" i="5"/>
  <c r="Q116" i="5"/>
  <c r="B117" i="5"/>
  <c r="C117" i="5"/>
  <c r="D117" i="5"/>
  <c r="E117" i="5"/>
  <c r="H117" i="5"/>
  <c r="I117" i="5"/>
  <c r="J117" i="5"/>
  <c r="K117" i="5"/>
  <c r="N117" i="5"/>
  <c r="O117" i="5"/>
  <c r="P117" i="5"/>
  <c r="Q117" i="5"/>
  <c r="B118" i="5"/>
  <c r="C118" i="5"/>
  <c r="D118" i="5"/>
  <c r="E118" i="5"/>
  <c r="H118" i="5"/>
  <c r="I118" i="5"/>
  <c r="J118" i="5"/>
  <c r="K118" i="5"/>
  <c r="N118" i="5"/>
  <c r="O118" i="5"/>
  <c r="P118" i="5"/>
  <c r="Q118" i="5"/>
  <c r="B119" i="5"/>
  <c r="C119" i="5"/>
  <c r="D119" i="5"/>
  <c r="E119" i="5"/>
  <c r="H119" i="5"/>
  <c r="I119" i="5"/>
  <c r="J119" i="5"/>
  <c r="K119" i="5"/>
  <c r="N119" i="5"/>
  <c r="O119" i="5"/>
  <c r="P119" i="5"/>
  <c r="Q119" i="5"/>
  <c r="B120" i="5"/>
  <c r="C120" i="5"/>
  <c r="D120" i="5"/>
  <c r="E120" i="5"/>
  <c r="H120" i="5"/>
  <c r="I120" i="5"/>
  <c r="J120" i="5"/>
  <c r="K120" i="5"/>
  <c r="N120" i="5"/>
  <c r="O120" i="5"/>
  <c r="P120" i="5"/>
  <c r="Q120" i="5"/>
  <c r="B121" i="5"/>
  <c r="C121" i="5"/>
  <c r="D121" i="5"/>
  <c r="E121" i="5"/>
  <c r="H121" i="5"/>
  <c r="I121" i="5"/>
  <c r="J121" i="5"/>
  <c r="K121" i="5"/>
  <c r="N121" i="5"/>
  <c r="O121" i="5"/>
  <c r="P121" i="5"/>
  <c r="Q121" i="5"/>
  <c r="B122" i="5"/>
  <c r="C122" i="5"/>
  <c r="D122" i="5"/>
  <c r="E122" i="5"/>
  <c r="H122" i="5"/>
  <c r="I122" i="5"/>
  <c r="J122" i="5"/>
  <c r="K122" i="5"/>
  <c r="N122" i="5"/>
  <c r="O122" i="5"/>
  <c r="P122" i="5"/>
  <c r="Q122" i="5"/>
  <c r="B123" i="5"/>
  <c r="C123" i="5"/>
  <c r="D123" i="5"/>
  <c r="E123" i="5"/>
  <c r="H123" i="5"/>
  <c r="I123" i="5"/>
  <c r="J123" i="5"/>
  <c r="K123" i="5"/>
  <c r="N123" i="5"/>
  <c r="O123" i="5"/>
  <c r="P123" i="5"/>
  <c r="Q123" i="5"/>
  <c r="B124" i="5"/>
  <c r="C124" i="5"/>
  <c r="D124" i="5"/>
  <c r="E124" i="5"/>
  <c r="H124" i="5"/>
  <c r="I124" i="5"/>
  <c r="J124" i="5"/>
  <c r="K124" i="5"/>
  <c r="N124" i="5"/>
  <c r="O124" i="5"/>
  <c r="P124" i="5"/>
  <c r="Q124" i="5"/>
  <c r="B125" i="5"/>
  <c r="C125" i="5"/>
  <c r="D125" i="5"/>
  <c r="E125" i="5"/>
  <c r="H125" i="5"/>
  <c r="I125" i="5"/>
  <c r="J125" i="5"/>
  <c r="K125" i="5"/>
  <c r="N125" i="5"/>
  <c r="O125" i="5"/>
  <c r="P125" i="5"/>
  <c r="Q125" i="5"/>
  <c r="B126" i="5"/>
  <c r="C126" i="5"/>
  <c r="D126" i="5"/>
  <c r="E126" i="5"/>
  <c r="H126" i="5"/>
  <c r="I126" i="5"/>
  <c r="J126" i="5"/>
  <c r="K126" i="5"/>
  <c r="N126" i="5"/>
  <c r="O126" i="5"/>
  <c r="P126" i="5"/>
  <c r="Q126" i="5"/>
  <c r="B127" i="5"/>
  <c r="C127" i="5"/>
  <c r="D127" i="5"/>
  <c r="E127" i="5"/>
  <c r="H127" i="5"/>
  <c r="I127" i="5"/>
  <c r="J127" i="5"/>
  <c r="K127" i="5"/>
  <c r="N127" i="5"/>
  <c r="O127" i="5"/>
  <c r="P127" i="5"/>
  <c r="Q127" i="5"/>
  <c r="B128" i="5"/>
  <c r="C128" i="5"/>
  <c r="D128" i="5"/>
  <c r="E128" i="5"/>
  <c r="H128" i="5"/>
  <c r="I128" i="5"/>
  <c r="J128" i="5"/>
  <c r="K128" i="5"/>
  <c r="N128" i="5"/>
  <c r="O128" i="5"/>
  <c r="P128" i="5"/>
  <c r="Q128" i="5"/>
  <c r="B129" i="5"/>
  <c r="C129" i="5"/>
  <c r="D129" i="5"/>
  <c r="E129" i="5"/>
  <c r="H129" i="5"/>
  <c r="I129" i="5"/>
  <c r="J129" i="5"/>
  <c r="K129" i="5"/>
  <c r="N129" i="5"/>
  <c r="O129" i="5"/>
  <c r="P129" i="5"/>
  <c r="Q129" i="5"/>
  <c r="B130" i="5"/>
  <c r="C130" i="5"/>
  <c r="D130" i="5"/>
  <c r="E130" i="5"/>
  <c r="H130" i="5"/>
  <c r="I130" i="5"/>
  <c r="J130" i="5"/>
  <c r="K130" i="5"/>
  <c r="N130" i="5"/>
  <c r="O130" i="5"/>
  <c r="P130" i="5"/>
  <c r="Q130" i="5"/>
  <c r="B131" i="5"/>
  <c r="C131" i="5"/>
  <c r="D131" i="5"/>
  <c r="E131" i="5"/>
  <c r="H131" i="5"/>
  <c r="I131" i="5"/>
  <c r="J131" i="5"/>
  <c r="K131" i="5"/>
  <c r="N131" i="5"/>
  <c r="O131" i="5"/>
  <c r="P131" i="5"/>
  <c r="Q131" i="5"/>
  <c r="B132" i="5"/>
  <c r="C132" i="5"/>
  <c r="D132" i="5"/>
  <c r="E132" i="5"/>
  <c r="H132" i="5"/>
  <c r="I132" i="5"/>
  <c r="J132" i="5"/>
  <c r="K132" i="5"/>
  <c r="N132" i="5"/>
  <c r="O132" i="5"/>
  <c r="P132" i="5"/>
  <c r="Q132" i="5"/>
  <c r="B133" i="5"/>
  <c r="C133" i="5"/>
  <c r="D133" i="5"/>
  <c r="E133" i="5"/>
  <c r="H133" i="5"/>
  <c r="I133" i="5"/>
  <c r="J133" i="5"/>
  <c r="K133" i="5"/>
  <c r="N133" i="5"/>
  <c r="O133" i="5"/>
  <c r="P133" i="5"/>
  <c r="Q133" i="5"/>
  <c r="B134" i="5"/>
  <c r="C134" i="5"/>
  <c r="D134" i="5"/>
  <c r="E134" i="5"/>
  <c r="H134" i="5"/>
  <c r="I134" i="5"/>
  <c r="J134" i="5"/>
  <c r="K134" i="5"/>
  <c r="N134" i="5"/>
  <c r="O134" i="5"/>
  <c r="P134" i="5"/>
  <c r="Q134" i="5"/>
  <c r="B135" i="5"/>
  <c r="C135" i="5"/>
  <c r="D135" i="5"/>
  <c r="E135" i="5"/>
  <c r="H135" i="5"/>
  <c r="I135" i="5"/>
  <c r="J135" i="5"/>
  <c r="K135" i="5"/>
  <c r="N135" i="5"/>
  <c r="O135" i="5"/>
  <c r="P135" i="5"/>
  <c r="Q135" i="5"/>
  <c r="B136" i="5"/>
  <c r="C136" i="5"/>
  <c r="D136" i="5"/>
  <c r="E136" i="5"/>
  <c r="H136" i="5"/>
  <c r="I136" i="5"/>
  <c r="J136" i="5"/>
  <c r="K136" i="5"/>
  <c r="N136" i="5"/>
  <c r="O136" i="5"/>
  <c r="P136" i="5"/>
  <c r="Q136" i="5"/>
  <c r="B137" i="5"/>
  <c r="C137" i="5"/>
  <c r="D137" i="5"/>
  <c r="E137" i="5"/>
  <c r="H137" i="5"/>
  <c r="I137" i="5"/>
  <c r="J137" i="5"/>
  <c r="K137" i="5"/>
  <c r="N137" i="5"/>
  <c r="O137" i="5"/>
  <c r="P137" i="5"/>
  <c r="Q137" i="5"/>
  <c r="B138" i="5"/>
  <c r="C138" i="5"/>
  <c r="D138" i="5"/>
  <c r="E138" i="5"/>
  <c r="H138" i="5"/>
  <c r="I138" i="5"/>
  <c r="J138" i="5"/>
  <c r="K138" i="5"/>
  <c r="N138" i="5"/>
  <c r="O138" i="5"/>
  <c r="P138" i="5"/>
  <c r="Q138" i="5"/>
  <c r="B139" i="5"/>
  <c r="C139" i="5"/>
  <c r="D139" i="5"/>
  <c r="E139" i="5"/>
  <c r="H139" i="5"/>
  <c r="I139" i="5"/>
  <c r="J139" i="5"/>
  <c r="K139" i="5"/>
  <c r="N139" i="5"/>
  <c r="O139" i="5"/>
  <c r="P139" i="5"/>
  <c r="Q139" i="5"/>
  <c r="B140" i="5"/>
  <c r="C140" i="5"/>
  <c r="D140" i="5"/>
  <c r="E140" i="5"/>
  <c r="H140" i="5"/>
  <c r="I140" i="5"/>
  <c r="J140" i="5"/>
  <c r="K140" i="5"/>
  <c r="N140" i="5"/>
  <c r="O140" i="5"/>
  <c r="P140" i="5"/>
  <c r="Q140" i="5"/>
  <c r="B141" i="5"/>
  <c r="C141" i="5"/>
  <c r="D141" i="5"/>
  <c r="E141" i="5"/>
  <c r="H141" i="5"/>
  <c r="I141" i="5"/>
  <c r="J141" i="5"/>
  <c r="K141" i="5"/>
  <c r="N141" i="5"/>
  <c r="O141" i="5"/>
  <c r="P141" i="5"/>
  <c r="Q141" i="5"/>
  <c r="B142" i="5"/>
  <c r="C142" i="5"/>
  <c r="D142" i="5"/>
  <c r="E142" i="5"/>
  <c r="H142" i="5"/>
  <c r="I142" i="5"/>
  <c r="J142" i="5"/>
  <c r="K142" i="5"/>
  <c r="N142" i="5"/>
  <c r="O142" i="5"/>
  <c r="P142" i="5"/>
  <c r="Q142" i="5"/>
  <c r="B143" i="5"/>
  <c r="C143" i="5"/>
  <c r="D143" i="5"/>
  <c r="E143" i="5"/>
  <c r="H143" i="5"/>
  <c r="I143" i="5"/>
  <c r="J143" i="5"/>
  <c r="K143" i="5"/>
  <c r="N143" i="5"/>
  <c r="O143" i="5"/>
  <c r="P143" i="5"/>
  <c r="Q143" i="5"/>
  <c r="B144" i="5"/>
  <c r="C144" i="5"/>
  <c r="D144" i="5"/>
  <c r="E144" i="5"/>
  <c r="H144" i="5"/>
  <c r="I144" i="5"/>
  <c r="J144" i="5"/>
  <c r="K144" i="5"/>
  <c r="N144" i="5"/>
  <c r="O144" i="5"/>
  <c r="P144" i="5"/>
  <c r="Q144" i="5"/>
  <c r="B145" i="5"/>
  <c r="C145" i="5"/>
  <c r="D145" i="5"/>
  <c r="E145" i="5"/>
  <c r="H145" i="5"/>
  <c r="I145" i="5"/>
  <c r="J145" i="5"/>
  <c r="K145" i="5"/>
  <c r="N145" i="5"/>
  <c r="O145" i="5"/>
  <c r="P145" i="5"/>
  <c r="Q145" i="5"/>
  <c r="B146" i="5"/>
  <c r="C146" i="5"/>
  <c r="D146" i="5"/>
  <c r="E146" i="5"/>
  <c r="H146" i="5"/>
  <c r="I146" i="5"/>
  <c r="J146" i="5"/>
  <c r="K146" i="5"/>
  <c r="N146" i="5"/>
  <c r="O146" i="5"/>
  <c r="P146" i="5"/>
  <c r="Q146" i="5"/>
  <c r="B147" i="5"/>
  <c r="C147" i="5"/>
  <c r="D147" i="5"/>
  <c r="E147" i="5"/>
  <c r="H147" i="5"/>
  <c r="I147" i="5"/>
  <c r="J147" i="5"/>
  <c r="K147" i="5"/>
  <c r="N147" i="5"/>
  <c r="O147" i="5"/>
  <c r="P147" i="5"/>
  <c r="Q147" i="5"/>
  <c r="B148" i="5"/>
  <c r="C148" i="5"/>
  <c r="D148" i="5"/>
  <c r="E148" i="5"/>
  <c r="H148" i="5"/>
  <c r="I148" i="5"/>
  <c r="J148" i="5"/>
  <c r="K148" i="5"/>
  <c r="N148" i="5"/>
  <c r="O148" i="5"/>
  <c r="P148" i="5"/>
  <c r="Q148" i="5"/>
  <c r="B149" i="5"/>
  <c r="C149" i="5"/>
  <c r="D149" i="5"/>
  <c r="E149" i="5"/>
  <c r="H149" i="5"/>
  <c r="I149" i="5"/>
  <c r="J149" i="5"/>
  <c r="K149" i="5"/>
  <c r="N149" i="5"/>
  <c r="O149" i="5"/>
  <c r="P149" i="5"/>
  <c r="Q149" i="5"/>
  <c r="B150" i="5"/>
  <c r="C150" i="5"/>
  <c r="D150" i="5"/>
  <c r="E150" i="5"/>
  <c r="H150" i="5"/>
  <c r="I150" i="5"/>
  <c r="J150" i="5"/>
  <c r="K150" i="5"/>
  <c r="N150" i="5"/>
  <c r="O150" i="5"/>
  <c r="P150" i="5"/>
  <c r="Q150" i="5"/>
  <c r="B151" i="5"/>
  <c r="C151" i="5"/>
  <c r="D151" i="5"/>
  <c r="E151" i="5"/>
  <c r="H151" i="5"/>
  <c r="I151" i="5"/>
  <c r="J151" i="5"/>
  <c r="K151" i="5"/>
  <c r="N151" i="5"/>
  <c r="O151" i="5"/>
  <c r="P151" i="5"/>
  <c r="Q151" i="5"/>
  <c r="B152" i="5"/>
  <c r="C152" i="5"/>
  <c r="D152" i="5"/>
  <c r="E152" i="5"/>
  <c r="H152" i="5"/>
  <c r="I152" i="5"/>
  <c r="J152" i="5"/>
  <c r="K152" i="5"/>
  <c r="N152" i="5"/>
  <c r="O152" i="5"/>
  <c r="P152" i="5"/>
  <c r="Q152" i="5"/>
  <c r="B153" i="5"/>
  <c r="C153" i="5"/>
  <c r="D153" i="5"/>
  <c r="E153" i="5"/>
  <c r="H153" i="5"/>
  <c r="I153" i="5"/>
  <c r="J153" i="5"/>
  <c r="K153" i="5"/>
  <c r="N153" i="5"/>
  <c r="O153" i="5"/>
  <c r="P153" i="5"/>
  <c r="Q153" i="5"/>
  <c r="B154" i="5"/>
  <c r="C154" i="5"/>
  <c r="D154" i="5"/>
  <c r="E154" i="5"/>
  <c r="H154" i="5"/>
  <c r="I154" i="5"/>
  <c r="J154" i="5"/>
  <c r="K154" i="5"/>
  <c r="N154" i="5"/>
  <c r="O154" i="5"/>
  <c r="P154" i="5"/>
  <c r="Q154" i="5"/>
  <c r="B155" i="5"/>
  <c r="C155" i="5"/>
  <c r="D155" i="5"/>
  <c r="E155" i="5"/>
  <c r="H155" i="5"/>
  <c r="I155" i="5"/>
  <c r="J155" i="5"/>
  <c r="K155" i="5"/>
  <c r="N155" i="5"/>
  <c r="O155" i="5"/>
  <c r="P155" i="5"/>
  <c r="Q155" i="5"/>
  <c r="B156" i="5"/>
  <c r="C156" i="5"/>
  <c r="D156" i="5"/>
  <c r="E156" i="5"/>
  <c r="H156" i="5"/>
  <c r="I156" i="5"/>
  <c r="J156" i="5"/>
  <c r="K156" i="5"/>
  <c r="N156" i="5"/>
  <c r="O156" i="5"/>
  <c r="P156" i="5"/>
  <c r="Q156" i="5"/>
  <c r="B157" i="5"/>
  <c r="C157" i="5"/>
  <c r="D157" i="5"/>
  <c r="E157" i="5"/>
  <c r="H157" i="5"/>
  <c r="I157" i="5"/>
  <c r="J157" i="5"/>
  <c r="K157" i="5"/>
  <c r="N157" i="5"/>
  <c r="O157" i="5"/>
  <c r="P157" i="5"/>
  <c r="Q157" i="5"/>
  <c r="B158" i="5"/>
  <c r="C158" i="5"/>
  <c r="D158" i="5"/>
  <c r="E158" i="5"/>
  <c r="H158" i="5"/>
  <c r="I158" i="5"/>
  <c r="J158" i="5"/>
  <c r="K158" i="5"/>
  <c r="N158" i="5"/>
  <c r="O158" i="5"/>
  <c r="P158" i="5"/>
  <c r="Q158" i="5"/>
  <c r="B159" i="5"/>
  <c r="C159" i="5"/>
  <c r="D159" i="5"/>
  <c r="E159" i="5"/>
  <c r="H159" i="5"/>
  <c r="I159" i="5"/>
  <c r="J159" i="5"/>
  <c r="K159" i="5"/>
  <c r="N159" i="5"/>
  <c r="O159" i="5"/>
  <c r="P159" i="5"/>
  <c r="Q159" i="5"/>
  <c r="B160" i="5"/>
  <c r="C160" i="5"/>
  <c r="D160" i="5"/>
  <c r="E160" i="5"/>
  <c r="H160" i="5"/>
  <c r="I160" i="5"/>
  <c r="J160" i="5"/>
  <c r="K160" i="5"/>
  <c r="N160" i="5"/>
  <c r="O160" i="5"/>
  <c r="P160" i="5"/>
  <c r="Q160" i="5"/>
  <c r="B161" i="5"/>
  <c r="C161" i="5"/>
  <c r="D161" i="5"/>
  <c r="E161" i="5"/>
  <c r="H161" i="5"/>
  <c r="I161" i="5"/>
  <c r="J161" i="5"/>
  <c r="K161" i="5"/>
  <c r="N161" i="5"/>
  <c r="O161" i="5"/>
  <c r="P161" i="5"/>
  <c r="Q161" i="5"/>
  <c r="B162" i="5"/>
  <c r="C162" i="5"/>
  <c r="D162" i="5"/>
  <c r="E162" i="5"/>
  <c r="H162" i="5"/>
  <c r="I162" i="5"/>
  <c r="J162" i="5"/>
  <c r="K162" i="5"/>
  <c r="N162" i="5"/>
  <c r="O162" i="5"/>
  <c r="P162" i="5"/>
  <c r="Q162" i="5"/>
  <c r="B163" i="5"/>
  <c r="C163" i="5"/>
  <c r="D163" i="5"/>
  <c r="E163" i="5"/>
  <c r="H163" i="5"/>
  <c r="I163" i="5"/>
  <c r="J163" i="5"/>
  <c r="K163" i="5"/>
  <c r="N163" i="5"/>
  <c r="O163" i="5"/>
  <c r="P163" i="5"/>
  <c r="Q163" i="5"/>
  <c r="B164" i="5"/>
  <c r="C164" i="5"/>
  <c r="D164" i="5"/>
  <c r="E164" i="5"/>
  <c r="H164" i="5"/>
  <c r="I164" i="5"/>
  <c r="J164" i="5"/>
  <c r="K164" i="5"/>
  <c r="N164" i="5"/>
  <c r="O164" i="5"/>
  <c r="P164" i="5"/>
  <c r="Q164" i="5"/>
  <c r="B165" i="5"/>
  <c r="C165" i="5"/>
  <c r="D165" i="5"/>
  <c r="E165" i="5"/>
  <c r="H165" i="5"/>
  <c r="I165" i="5"/>
  <c r="J165" i="5"/>
  <c r="K165" i="5"/>
  <c r="N165" i="5"/>
  <c r="O165" i="5"/>
  <c r="P165" i="5"/>
  <c r="Q165" i="5"/>
  <c r="B166" i="5"/>
  <c r="C166" i="5"/>
  <c r="D166" i="5"/>
  <c r="E166" i="5"/>
  <c r="H166" i="5"/>
  <c r="I166" i="5"/>
  <c r="J166" i="5"/>
  <c r="K166" i="5"/>
  <c r="N166" i="5"/>
  <c r="O166" i="5"/>
  <c r="P166" i="5"/>
  <c r="Q166" i="5"/>
  <c r="B167" i="5"/>
  <c r="C167" i="5"/>
  <c r="D167" i="5"/>
  <c r="E167" i="5"/>
  <c r="H167" i="5"/>
  <c r="I167" i="5"/>
  <c r="J167" i="5"/>
  <c r="K167" i="5"/>
  <c r="N167" i="5"/>
  <c r="O167" i="5"/>
  <c r="P167" i="5"/>
  <c r="Q167" i="5"/>
  <c r="B168" i="5"/>
  <c r="C168" i="5"/>
  <c r="D168" i="5"/>
  <c r="E168" i="5"/>
  <c r="H168" i="5"/>
  <c r="I168" i="5"/>
  <c r="J168" i="5"/>
  <c r="K168" i="5"/>
  <c r="N168" i="5"/>
  <c r="O168" i="5"/>
  <c r="P168" i="5"/>
  <c r="Q168" i="5"/>
  <c r="B169" i="5"/>
  <c r="C169" i="5"/>
  <c r="D169" i="5"/>
  <c r="E169" i="5"/>
  <c r="H169" i="5"/>
  <c r="I169" i="5"/>
  <c r="J169" i="5"/>
  <c r="K169" i="5"/>
  <c r="N169" i="5"/>
  <c r="O169" i="5"/>
  <c r="P169" i="5"/>
  <c r="Q169" i="5"/>
  <c r="B170" i="5"/>
  <c r="C170" i="5"/>
  <c r="D170" i="5"/>
  <c r="E170" i="5"/>
  <c r="H170" i="5"/>
  <c r="I170" i="5"/>
  <c r="J170" i="5"/>
  <c r="K170" i="5"/>
  <c r="N170" i="5"/>
  <c r="O170" i="5"/>
  <c r="P170" i="5"/>
  <c r="Q170" i="5"/>
  <c r="B171" i="5"/>
  <c r="C171" i="5"/>
  <c r="D171" i="5"/>
  <c r="E171" i="5"/>
  <c r="H171" i="5"/>
  <c r="I171" i="5"/>
  <c r="J171" i="5"/>
  <c r="K171" i="5"/>
  <c r="N171" i="5"/>
  <c r="O171" i="5"/>
  <c r="P171" i="5"/>
  <c r="Q171" i="5"/>
  <c r="B172" i="5"/>
  <c r="C172" i="5"/>
  <c r="D172" i="5"/>
  <c r="E172" i="5"/>
  <c r="H172" i="5"/>
  <c r="I172" i="5"/>
  <c r="J172" i="5"/>
  <c r="K172" i="5"/>
  <c r="N172" i="5"/>
  <c r="O172" i="5"/>
  <c r="P172" i="5"/>
  <c r="Q172" i="5"/>
  <c r="B173" i="5"/>
  <c r="C173" i="5"/>
  <c r="D173" i="5"/>
  <c r="E173" i="5"/>
  <c r="H173" i="5"/>
  <c r="I173" i="5"/>
  <c r="J173" i="5"/>
  <c r="K173" i="5"/>
  <c r="N173" i="5"/>
  <c r="O173" i="5"/>
  <c r="P173" i="5"/>
  <c r="Q173" i="5"/>
  <c r="B174" i="5"/>
  <c r="C174" i="5"/>
  <c r="D174" i="5"/>
  <c r="E174" i="5"/>
  <c r="H174" i="5"/>
  <c r="I174" i="5"/>
  <c r="J174" i="5"/>
  <c r="K174" i="5"/>
  <c r="N174" i="5"/>
  <c r="O174" i="5"/>
  <c r="P174" i="5"/>
  <c r="Q174" i="5"/>
  <c r="B175" i="5"/>
  <c r="C175" i="5"/>
  <c r="D175" i="5"/>
  <c r="E175" i="5"/>
  <c r="H175" i="5"/>
  <c r="I175" i="5"/>
  <c r="J175" i="5"/>
  <c r="K175" i="5"/>
  <c r="N175" i="5"/>
  <c r="O175" i="5"/>
  <c r="P175" i="5"/>
  <c r="Q175" i="5"/>
  <c r="B176" i="5"/>
  <c r="C176" i="5"/>
  <c r="D176" i="5"/>
  <c r="E176" i="5"/>
  <c r="H176" i="5"/>
  <c r="I176" i="5"/>
  <c r="J176" i="5"/>
  <c r="K176" i="5"/>
  <c r="N176" i="5"/>
  <c r="O176" i="5"/>
  <c r="P176" i="5"/>
  <c r="Q176" i="5"/>
  <c r="B177" i="5"/>
  <c r="C177" i="5"/>
  <c r="D177" i="5"/>
  <c r="E177" i="5"/>
  <c r="H177" i="5"/>
  <c r="I177" i="5"/>
  <c r="J177" i="5"/>
  <c r="K177" i="5"/>
  <c r="N177" i="5"/>
  <c r="O177" i="5"/>
  <c r="P177" i="5"/>
  <c r="Q177" i="5"/>
  <c r="B178" i="5"/>
  <c r="C178" i="5"/>
  <c r="D178" i="5"/>
  <c r="E178" i="5"/>
  <c r="H178" i="5"/>
  <c r="I178" i="5"/>
  <c r="J178" i="5"/>
  <c r="K178" i="5"/>
  <c r="N178" i="5"/>
  <c r="O178" i="5"/>
  <c r="P178" i="5"/>
  <c r="Q178" i="5"/>
  <c r="B179" i="5"/>
  <c r="C179" i="5"/>
  <c r="D179" i="5"/>
  <c r="E179" i="5"/>
  <c r="H179" i="5"/>
  <c r="I179" i="5"/>
  <c r="J179" i="5"/>
  <c r="K179" i="5"/>
  <c r="N179" i="5"/>
  <c r="O179" i="5"/>
  <c r="P179" i="5"/>
  <c r="Q179" i="5"/>
  <c r="B180" i="5"/>
  <c r="C180" i="5"/>
  <c r="D180" i="5"/>
  <c r="E180" i="5"/>
  <c r="H180" i="5"/>
  <c r="I180" i="5"/>
  <c r="J180" i="5"/>
  <c r="K180" i="5"/>
  <c r="N180" i="5"/>
  <c r="O180" i="5"/>
  <c r="P180" i="5"/>
  <c r="Q180" i="5"/>
  <c r="B181" i="5"/>
  <c r="C181" i="5"/>
  <c r="D181" i="5"/>
  <c r="E181" i="5"/>
  <c r="H181" i="5"/>
  <c r="I181" i="5"/>
  <c r="J181" i="5"/>
  <c r="K181" i="5"/>
  <c r="N181" i="5"/>
  <c r="O181" i="5"/>
  <c r="P181" i="5"/>
  <c r="Q181" i="5"/>
  <c r="B182" i="5"/>
  <c r="C182" i="5"/>
  <c r="D182" i="5"/>
  <c r="E182" i="5"/>
  <c r="H182" i="5"/>
  <c r="I182" i="5"/>
  <c r="J182" i="5"/>
  <c r="K182" i="5"/>
  <c r="N182" i="5"/>
  <c r="O182" i="5"/>
  <c r="P182" i="5"/>
  <c r="Q182" i="5"/>
  <c r="B183" i="5"/>
  <c r="C183" i="5"/>
  <c r="D183" i="5"/>
  <c r="E183" i="5"/>
  <c r="H183" i="5"/>
  <c r="I183" i="5"/>
  <c r="J183" i="5"/>
  <c r="K183" i="5"/>
  <c r="N183" i="5"/>
  <c r="O183" i="5"/>
  <c r="P183" i="5"/>
  <c r="Q183" i="5"/>
  <c r="B184" i="5"/>
  <c r="C184" i="5"/>
  <c r="D184" i="5"/>
  <c r="E184" i="5"/>
  <c r="H184" i="5"/>
  <c r="I184" i="5"/>
  <c r="J184" i="5"/>
  <c r="K184" i="5"/>
  <c r="N184" i="5"/>
  <c r="O184" i="5"/>
  <c r="P184" i="5"/>
  <c r="Q184" i="5"/>
  <c r="B185" i="5"/>
  <c r="C185" i="5"/>
  <c r="D185" i="5"/>
  <c r="E185" i="5"/>
  <c r="H185" i="5"/>
  <c r="I185" i="5"/>
  <c r="J185" i="5"/>
  <c r="K185" i="5"/>
  <c r="N185" i="5"/>
  <c r="O185" i="5"/>
  <c r="P185" i="5"/>
  <c r="Q185" i="5"/>
  <c r="B186" i="5"/>
  <c r="C186" i="5"/>
  <c r="D186" i="5"/>
  <c r="E186" i="5"/>
  <c r="H186" i="5"/>
  <c r="I186" i="5"/>
  <c r="J186" i="5"/>
  <c r="K186" i="5"/>
  <c r="N186" i="5"/>
  <c r="O186" i="5"/>
  <c r="P186" i="5"/>
  <c r="Q186" i="5"/>
  <c r="B187" i="5"/>
  <c r="C187" i="5"/>
  <c r="D187" i="5"/>
  <c r="E187" i="5"/>
  <c r="H187" i="5"/>
  <c r="I187" i="5"/>
  <c r="J187" i="5"/>
  <c r="K187" i="5"/>
  <c r="N187" i="5"/>
  <c r="O187" i="5"/>
  <c r="P187" i="5"/>
  <c r="Q187" i="5"/>
  <c r="B188" i="5"/>
  <c r="C188" i="5"/>
  <c r="D188" i="5"/>
  <c r="E188" i="5"/>
  <c r="H188" i="5"/>
  <c r="I188" i="5"/>
  <c r="J188" i="5"/>
  <c r="K188" i="5"/>
  <c r="N188" i="5"/>
  <c r="O188" i="5"/>
  <c r="P188" i="5"/>
  <c r="Q188" i="5"/>
  <c r="B189" i="5"/>
  <c r="C189" i="5"/>
  <c r="D189" i="5"/>
  <c r="E189" i="5"/>
  <c r="H189" i="5"/>
  <c r="I189" i="5"/>
  <c r="J189" i="5"/>
  <c r="K189" i="5"/>
  <c r="N189" i="5"/>
  <c r="O189" i="5"/>
  <c r="P189" i="5"/>
  <c r="Q189" i="5"/>
  <c r="B190" i="5"/>
  <c r="C190" i="5"/>
  <c r="D190" i="5"/>
  <c r="E190" i="5"/>
  <c r="H190" i="5"/>
  <c r="I190" i="5"/>
  <c r="J190" i="5"/>
  <c r="K190" i="5"/>
  <c r="N190" i="5"/>
  <c r="O190" i="5"/>
  <c r="P190" i="5"/>
  <c r="Q190" i="5"/>
  <c r="B191" i="5"/>
  <c r="C191" i="5"/>
  <c r="D191" i="5"/>
  <c r="E191" i="5"/>
  <c r="H191" i="5"/>
  <c r="I191" i="5"/>
  <c r="J191" i="5"/>
  <c r="K191" i="5"/>
  <c r="N191" i="5"/>
  <c r="O191" i="5"/>
  <c r="P191" i="5"/>
  <c r="Q191" i="5"/>
  <c r="B192" i="5"/>
  <c r="C192" i="5"/>
  <c r="D192" i="5"/>
  <c r="E192" i="5"/>
  <c r="H192" i="5"/>
  <c r="I192" i="5"/>
  <c r="J192" i="5"/>
  <c r="K192" i="5"/>
  <c r="N192" i="5"/>
  <c r="O192" i="5"/>
  <c r="P192" i="5"/>
  <c r="Q192" i="5"/>
  <c r="B193" i="5"/>
  <c r="C193" i="5"/>
  <c r="D193" i="5"/>
  <c r="E193" i="5"/>
  <c r="H193" i="5"/>
  <c r="I193" i="5"/>
  <c r="J193" i="5"/>
  <c r="K193" i="5"/>
  <c r="N193" i="5"/>
  <c r="O193" i="5"/>
  <c r="P193" i="5"/>
  <c r="Q193" i="5"/>
  <c r="B194" i="5"/>
  <c r="C194" i="5"/>
  <c r="D194" i="5"/>
  <c r="E194" i="5"/>
  <c r="H194" i="5"/>
  <c r="I194" i="5"/>
  <c r="J194" i="5"/>
  <c r="K194" i="5"/>
  <c r="N194" i="5"/>
  <c r="O194" i="5"/>
  <c r="P194" i="5"/>
  <c r="Q194" i="5"/>
  <c r="B195" i="5"/>
  <c r="C195" i="5"/>
  <c r="D195" i="5"/>
  <c r="E195" i="5"/>
  <c r="H195" i="5"/>
  <c r="I195" i="5"/>
  <c r="J195" i="5"/>
  <c r="K195" i="5"/>
  <c r="N195" i="5"/>
  <c r="O195" i="5"/>
  <c r="P195" i="5"/>
  <c r="Q195" i="5"/>
  <c r="B196" i="5"/>
  <c r="C196" i="5"/>
  <c r="D196" i="5"/>
  <c r="E196" i="5"/>
  <c r="H196" i="5"/>
  <c r="I196" i="5"/>
  <c r="J196" i="5"/>
  <c r="K196" i="5"/>
  <c r="N196" i="5"/>
  <c r="O196" i="5"/>
  <c r="P196" i="5"/>
  <c r="Q196" i="5"/>
  <c r="B197" i="5"/>
  <c r="C197" i="5"/>
  <c r="D197" i="5"/>
  <c r="E197" i="5"/>
  <c r="H197" i="5"/>
  <c r="I197" i="5"/>
  <c r="J197" i="5"/>
  <c r="K197" i="5"/>
  <c r="N197" i="5"/>
  <c r="O197" i="5"/>
  <c r="P197" i="5"/>
  <c r="Q197" i="5"/>
  <c r="B198" i="5"/>
  <c r="C198" i="5"/>
  <c r="D198" i="5"/>
  <c r="E198" i="5"/>
  <c r="H198" i="5"/>
  <c r="I198" i="5"/>
  <c r="J198" i="5"/>
  <c r="K198" i="5"/>
  <c r="N198" i="5"/>
  <c r="O198" i="5"/>
  <c r="P198" i="5"/>
  <c r="Q198" i="5"/>
  <c r="B199" i="5"/>
  <c r="C199" i="5"/>
  <c r="D199" i="5"/>
  <c r="E199" i="5"/>
  <c r="H199" i="5"/>
  <c r="I199" i="5"/>
  <c r="J199" i="5"/>
  <c r="K199" i="5"/>
  <c r="N199" i="5"/>
  <c r="O199" i="5"/>
  <c r="P199" i="5"/>
  <c r="Q199" i="5"/>
  <c r="B200" i="5"/>
  <c r="C200" i="5"/>
  <c r="D200" i="5"/>
  <c r="E200" i="5"/>
  <c r="H200" i="5"/>
  <c r="I200" i="5"/>
  <c r="J200" i="5"/>
  <c r="K200" i="5"/>
  <c r="N200" i="5"/>
  <c r="O200" i="5"/>
  <c r="P200" i="5"/>
  <c r="Q200" i="5"/>
  <c r="B201" i="5"/>
  <c r="C201" i="5"/>
  <c r="D201" i="5"/>
  <c r="E201" i="5"/>
  <c r="H201" i="5"/>
  <c r="I201" i="5"/>
  <c r="J201" i="5"/>
  <c r="K201" i="5"/>
  <c r="N201" i="5"/>
  <c r="O201" i="5"/>
  <c r="P201" i="5"/>
  <c r="Q201" i="5"/>
  <c r="B202" i="5"/>
  <c r="C202" i="5"/>
  <c r="D202" i="5"/>
  <c r="E202" i="5"/>
  <c r="H202" i="5"/>
  <c r="I202" i="5"/>
  <c r="J202" i="5"/>
  <c r="K202" i="5"/>
  <c r="N202" i="5"/>
  <c r="O202" i="5"/>
  <c r="P202" i="5"/>
  <c r="Q202" i="5"/>
  <c r="B203" i="5"/>
  <c r="C203" i="5"/>
  <c r="D203" i="5"/>
  <c r="E203" i="5"/>
  <c r="H203" i="5"/>
  <c r="I203" i="5"/>
  <c r="J203" i="5"/>
  <c r="K203" i="5"/>
  <c r="N203" i="5"/>
  <c r="O203" i="5"/>
  <c r="P203" i="5"/>
  <c r="Q203" i="5"/>
  <c r="B204" i="5"/>
  <c r="C204" i="5"/>
  <c r="D204" i="5"/>
  <c r="E204" i="5"/>
  <c r="H204" i="5"/>
  <c r="I204" i="5"/>
  <c r="J204" i="5"/>
  <c r="K204" i="5"/>
  <c r="N204" i="5"/>
  <c r="O204" i="5"/>
  <c r="P204" i="5"/>
  <c r="Q204" i="5"/>
  <c r="B205" i="5"/>
  <c r="C205" i="5"/>
  <c r="D205" i="5"/>
  <c r="E205" i="5"/>
  <c r="H205" i="5"/>
  <c r="I205" i="5"/>
  <c r="J205" i="5"/>
  <c r="K205" i="5"/>
  <c r="N205" i="5"/>
  <c r="O205" i="5"/>
  <c r="P205" i="5"/>
  <c r="Q205" i="5"/>
  <c r="B206" i="5"/>
  <c r="C206" i="5"/>
  <c r="D206" i="5"/>
  <c r="E206" i="5"/>
  <c r="H206" i="5"/>
  <c r="I206" i="5"/>
  <c r="J206" i="5"/>
  <c r="K206" i="5"/>
  <c r="N206" i="5"/>
  <c r="O206" i="5"/>
  <c r="P206" i="5"/>
  <c r="Q206" i="5"/>
  <c r="B207" i="5"/>
  <c r="C207" i="5"/>
  <c r="D207" i="5"/>
  <c r="E207" i="5"/>
  <c r="H207" i="5"/>
  <c r="I207" i="5"/>
  <c r="J207" i="5"/>
  <c r="K207" i="5"/>
  <c r="N207" i="5"/>
  <c r="O207" i="5"/>
  <c r="P207" i="5"/>
  <c r="Q207" i="5"/>
  <c r="B208" i="5"/>
  <c r="C208" i="5"/>
  <c r="D208" i="5"/>
  <c r="E208" i="5"/>
  <c r="H208" i="5"/>
  <c r="I208" i="5"/>
  <c r="J208" i="5"/>
  <c r="K208" i="5"/>
  <c r="N208" i="5"/>
  <c r="O208" i="5"/>
  <c r="P208" i="5"/>
  <c r="Q208" i="5"/>
  <c r="B209" i="5"/>
  <c r="C209" i="5"/>
  <c r="D209" i="5"/>
  <c r="E209" i="5"/>
  <c r="H209" i="5"/>
  <c r="I209" i="5"/>
  <c r="J209" i="5"/>
  <c r="K209" i="5"/>
  <c r="N209" i="5"/>
  <c r="O209" i="5"/>
  <c r="P209" i="5"/>
  <c r="Q209" i="5"/>
  <c r="B210" i="5"/>
  <c r="C210" i="5"/>
  <c r="D210" i="5"/>
  <c r="E210" i="5"/>
  <c r="H210" i="5"/>
  <c r="I210" i="5"/>
  <c r="J210" i="5"/>
  <c r="K210" i="5"/>
  <c r="N210" i="5"/>
  <c r="O210" i="5"/>
  <c r="P210" i="5"/>
  <c r="Q210" i="5"/>
  <c r="B211" i="5"/>
  <c r="C211" i="5"/>
  <c r="D211" i="5"/>
  <c r="E211" i="5"/>
  <c r="H211" i="5"/>
  <c r="I211" i="5"/>
  <c r="J211" i="5"/>
  <c r="K211" i="5"/>
  <c r="N211" i="5"/>
  <c r="O211" i="5"/>
  <c r="P211" i="5"/>
  <c r="Q211" i="5"/>
  <c r="B212" i="5"/>
  <c r="C212" i="5"/>
  <c r="D212" i="5"/>
  <c r="E212" i="5"/>
  <c r="H212" i="5"/>
  <c r="I212" i="5"/>
  <c r="J212" i="5"/>
  <c r="K212" i="5"/>
  <c r="N212" i="5"/>
  <c r="O212" i="5"/>
  <c r="P212" i="5"/>
  <c r="Q212" i="5"/>
  <c r="B213" i="5"/>
  <c r="C213" i="5"/>
  <c r="D213" i="5"/>
  <c r="E213" i="5"/>
  <c r="H213" i="5"/>
  <c r="I213" i="5"/>
  <c r="J213" i="5"/>
  <c r="K213" i="5"/>
  <c r="N213" i="5"/>
  <c r="O213" i="5"/>
  <c r="P213" i="5"/>
  <c r="Q213" i="5"/>
  <c r="B214" i="5"/>
  <c r="C214" i="5"/>
  <c r="D214" i="5"/>
  <c r="E214" i="5"/>
  <c r="H214" i="5"/>
  <c r="I214" i="5"/>
  <c r="J214" i="5"/>
  <c r="K214" i="5"/>
  <c r="N214" i="5"/>
  <c r="O214" i="5"/>
  <c r="P214" i="5"/>
  <c r="Q214" i="5"/>
  <c r="B215" i="5"/>
  <c r="C215" i="5"/>
  <c r="D215" i="5"/>
  <c r="E215" i="5"/>
  <c r="H215" i="5"/>
  <c r="I215" i="5"/>
  <c r="J215" i="5"/>
  <c r="K215" i="5"/>
  <c r="N215" i="5"/>
  <c r="O215" i="5"/>
  <c r="P215" i="5"/>
  <c r="Q215" i="5"/>
  <c r="B216" i="5"/>
  <c r="C216" i="5"/>
  <c r="D216" i="5"/>
  <c r="E216" i="5"/>
  <c r="H216" i="5"/>
  <c r="I216" i="5"/>
  <c r="J216" i="5"/>
  <c r="K216" i="5"/>
  <c r="N216" i="5"/>
  <c r="O216" i="5"/>
  <c r="P216" i="5"/>
  <c r="Q216" i="5"/>
  <c r="B217" i="5"/>
  <c r="C217" i="5"/>
  <c r="D217" i="5"/>
  <c r="E217" i="5"/>
  <c r="H217" i="5"/>
  <c r="I217" i="5"/>
  <c r="J217" i="5"/>
  <c r="K217" i="5"/>
  <c r="N217" i="5"/>
  <c r="O217" i="5"/>
  <c r="P217" i="5"/>
  <c r="Q217" i="5"/>
  <c r="B218" i="5"/>
  <c r="C218" i="5"/>
  <c r="D218" i="5"/>
  <c r="E218" i="5"/>
  <c r="H218" i="5"/>
  <c r="I218" i="5"/>
  <c r="J218" i="5"/>
  <c r="K218" i="5"/>
  <c r="N218" i="5"/>
  <c r="O218" i="5"/>
  <c r="P218" i="5"/>
  <c r="Q218" i="5"/>
  <c r="B219" i="5"/>
  <c r="C219" i="5"/>
  <c r="D219" i="5"/>
  <c r="E219" i="5"/>
  <c r="H219" i="5"/>
  <c r="I219" i="5"/>
  <c r="J219" i="5"/>
  <c r="K219" i="5"/>
  <c r="N219" i="5"/>
  <c r="O219" i="5"/>
  <c r="P219" i="5"/>
  <c r="Q219" i="5"/>
  <c r="B220" i="5"/>
  <c r="C220" i="5"/>
  <c r="D220" i="5"/>
  <c r="E220" i="5"/>
  <c r="H220" i="5"/>
  <c r="I220" i="5"/>
  <c r="J220" i="5"/>
  <c r="K220" i="5"/>
  <c r="N220" i="5"/>
  <c r="O220" i="5"/>
  <c r="P220" i="5"/>
  <c r="Q220" i="5"/>
  <c r="B221" i="5"/>
  <c r="C221" i="5"/>
  <c r="D221" i="5"/>
  <c r="E221" i="5"/>
  <c r="H221" i="5"/>
  <c r="I221" i="5"/>
  <c r="J221" i="5"/>
  <c r="K221" i="5"/>
  <c r="N221" i="5"/>
  <c r="O221" i="5"/>
  <c r="P221" i="5"/>
  <c r="Q221" i="5"/>
  <c r="B222" i="5"/>
  <c r="C222" i="5"/>
  <c r="D222" i="5"/>
  <c r="E222" i="5"/>
  <c r="H222" i="5"/>
  <c r="I222" i="5"/>
  <c r="J222" i="5"/>
  <c r="K222" i="5"/>
  <c r="N222" i="5"/>
  <c r="O222" i="5"/>
  <c r="P222" i="5"/>
  <c r="Q222" i="5"/>
  <c r="B223" i="5"/>
  <c r="C223" i="5"/>
  <c r="D223" i="5"/>
  <c r="E223" i="5"/>
  <c r="H223" i="5"/>
  <c r="I223" i="5"/>
  <c r="J223" i="5"/>
  <c r="K223" i="5"/>
  <c r="N223" i="5"/>
  <c r="O223" i="5"/>
  <c r="P223" i="5"/>
  <c r="Q223" i="5"/>
  <c r="B224" i="5"/>
  <c r="C224" i="5"/>
  <c r="D224" i="5"/>
  <c r="E224" i="5"/>
  <c r="H224" i="5"/>
  <c r="I224" i="5"/>
  <c r="J224" i="5"/>
  <c r="K224" i="5"/>
  <c r="N224" i="5"/>
  <c r="O224" i="5"/>
  <c r="P224" i="5"/>
  <c r="Q224" i="5"/>
  <c r="B225" i="5"/>
  <c r="C225" i="5"/>
  <c r="D225" i="5"/>
  <c r="E225" i="5"/>
  <c r="H225" i="5"/>
  <c r="I225" i="5"/>
  <c r="J225" i="5"/>
  <c r="K225" i="5"/>
  <c r="N225" i="5"/>
  <c r="O225" i="5"/>
  <c r="P225" i="5"/>
  <c r="Q225" i="5"/>
  <c r="B226" i="5"/>
  <c r="C226" i="5"/>
  <c r="D226" i="5"/>
  <c r="E226" i="5"/>
  <c r="H226" i="5"/>
  <c r="I226" i="5"/>
  <c r="J226" i="5"/>
  <c r="K226" i="5"/>
  <c r="N226" i="5"/>
  <c r="O226" i="5"/>
  <c r="P226" i="5"/>
  <c r="Q226" i="5"/>
  <c r="B227" i="5"/>
  <c r="C227" i="5"/>
  <c r="D227" i="5"/>
  <c r="E227" i="5"/>
  <c r="H227" i="5"/>
  <c r="I227" i="5"/>
  <c r="J227" i="5"/>
  <c r="K227" i="5"/>
  <c r="N227" i="5"/>
  <c r="O227" i="5"/>
  <c r="P227" i="5"/>
  <c r="Q227" i="5"/>
  <c r="B228" i="5"/>
  <c r="C228" i="5"/>
  <c r="D228" i="5"/>
  <c r="E228" i="5"/>
  <c r="H228" i="5"/>
  <c r="I228" i="5"/>
  <c r="J228" i="5"/>
  <c r="K228" i="5"/>
  <c r="N228" i="5"/>
  <c r="O228" i="5"/>
  <c r="P228" i="5"/>
  <c r="Q228" i="5"/>
  <c r="B229" i="5"/>
  <c r="C229" i="5"/>
  <c r="D229" i="5"/>
  <c r="E229" i="5"/>
  <c r="H229" i="5"/>
  <c r="I229" i="5"/>
  <c r="J229" i="5"/>
  <c r="K229" i="5"/>
  <c r="N229" i="5"/>
  <c r="O229" i="5"/>
  <c r="P229" i="5"/>
  <c r="Q229" i="5"/>
  <c r="B230" i="5"/>
  <c r="C230" i="5"/>
  <c r="D230" i="5"/>
  <c r="E230" i="5"/>
  <c r="H230" i="5"/>
  <c r="I230" i="5"/>
  <c r="J230" i="5"/>
  <c r="K230" i="5"/>
  <c r="N230" i="5"/>
  <c r="O230" i="5"/>
  <c r="P230" i="5"/>
  <c r="Q230" i="5"/>
  <c r="B231" i="5"/>
  <c r="C231" i="5"/>
  <c r="D231" i="5"/>
  <c r="E231" i="5"/>
  <c r="H231" i="5"/>
  <c r="I231" i="5"/>
  <c r="J231" i="5"/>
  <c r="K231" i="5"/>
  <c r="N231" i="5"/>
  <c r="O231" i="5"/>
  <c r="P231" i="5"/>
  <c r="Q231" i="5"/>
  <c r="B232" i="5"/>
  <c r="C232" i="5"/>
  <c r="D232" i="5"/>
  <c r="E232" i="5"/>
  <c r="H232" i="5"/>
  <c r="I232" i="5"/>
  <c r="J232" i="5"/>
  <c r="K232" i="5"/>
  <c r="N232" i="5"/>
  <c r="O232" i="5"/>
  <c r="P232" i="5"/>
  <c r="Q232" i="5"/>
  <c r="B233" i="5"/>
  <c r="C233" i="5"/>
  <c r="D233" i="5"/>
  <c r="E233" i="5"/>
  <c r="H233" i="5"/>
  <c r="I233" i="5"/>
  <c r="J233" i="5"/>
  <c r="K233" i="5"/>
  <c r="N233" i="5"/>
  <c r="O233" i="5"/>
  <c r="P233" i="5"/>
  <c r="Q233" i="5"/>
  <c r="B234" i="5"/>
  <c r="C234" i="5"/>
  <c r="D234" i="5"/>
  <c r="E234" i="5"/>
  <c r="H234" i="5"/>
  <c r="I234" i="5"/>
  <c r="J234" i="5"/>
  <c r="K234" i="5"/>
  <c r="N234" i="5"/>
  <c r="O234" i="5"/>
  <c r="P234" i="5"/>
  <c r="Q234" i="5"/>
  <c r="B235" i="5"/>
  <c r="C235" i="5"/>
  <c r="D235" i="5"/>
  <c r="E235" i="5"/>
  <c r="H235" i="5"/>
  <c r="I235" i="5"/>
  <c r="J235" i="5"/>
  <c r="K235" i="5"/>
  <c r="N235" i="5"/>
  <c r="O235" i="5"/>
  <c r="P235" i="5"/>
  <c r="Q235" i="5"/>
  <c r="B236" i="5"/>
  <c r="C236" i="5"/>
  <c r="D236" i="5"/>
  <c r="E236" i="5"/>
  <c r="H236" i="5"/>
  <c r="I236" i="5"/>
  <c r="J236" i="5"/>
  <c r="K236" i="5"/>
  <c r="N236" i="5"/>
  <c r="O236" i="5"/>
  <c r="P236" i="5"/>
  <c r="Q236" i="5"/>
  <c r="B237" i="5"/>
  <c r="C237" i="5"/>
  <c r="D237" i="5"/>
  <c r="E237" i="5"/>
  <c r="H237" i="5"/>
  <c r="I237" i="5"/>
  <c r="J237" i="5"/>
  <c r="K237" i="5"/>
  <c r="N237" i="5"/>
  <c r="O237" i="5"/>
  <c r="P237" i="5"/>
  <c r="Q237" i="5"/>
  <c r="B238" i="5"/>
  <c r="C238" i="5"/>
  <c r="D238" i="5"/>
  <c r="E238" i="5"/>
  <c r="H238" i="5"/>
  <c r="I238" i="5"/>
  <c r="J238" i="5"/>
  <c r="K238" i="5"/>
  <c r="N238" i="5"/>
  <c r="O238" i="5"/>
  <c r="P238" i="5"/>
  <c r="Q238" i="5"/>
  <c r="B239" i="5"/>
  <c r="C239" i="5"/>
  <c r="D239" i="5"/>
  <c r="E239" i="5"/>
  <c r="H239" i="5"/>
  <c r="I239" i="5"/>
  <c r="J239" i="5"/>
  <c r="K239" i="5"/>
  <c r="N239" i="5"/>
  <c r="O239" i="5"/>
  <c r="P239" i="5"/>
  <c r="Q239" i="5"/>
  <c r="B240" i="5"/>
  <c r="C240" i="5"/>
  <c r="D240" i="5"/>
  <c r="E240" i="5"/>
  <c r="H240" i="5"/>
  <c r="I240" i="5"/>
  <c r="J240" i="5"/>
  <c r="K240" i="5"/>
  <c r="N240" i="5"/>
  <c r="O240" i="5"/>
  <c r="P240" i="5"/>
  <c r="Q240" i="5"/>
  <c r="B241" i="5"/>
  <c r="C241" i="5"/>
  <c r="D241" i="5"/>
  <c r="E241" i="5"/>
  <c r="H241" i="5"/>
  <c r="I241" i="5"/>
  <c r="J241" i="5"/>
  <c r="K241" i="5"/>
  <c r="N241" i="5"/>
  <c r="O241" i="5"/>
  <c r="P241" i="5"/>
  <c r="Q241" i="5"/>
  <c r="N242" i="5"/>
  <c r="O242" i="5"/>
  <c r="P242" i="5"/>
  <c r="Q242" i="5"/>
  <c r="N243" i="5"/>
  <c r="O243" i="5"/>
  <c r="P243" i="5"/>
  <c r="Q243" i="5"/>
  <c r="N244" i="5"/>
  <c r="O244" i="5"/>
  <c r="P244" i="5"/>
  <c r="Q244" i="5"/>
  <c r="N245" i="5"/>
  <c r="O245" i="5"/>
  <c r="P245" i="5"/>
  <c r="Q245" i="5"/>
  <c r="N246" i="5"/>
  <c r="O246" i="5"/>
  <c r="P246" i="5"/>
  <c r="Q246" i="5"/>
  <c r="N247" i="5"/>
  <c r="O247" i="5"/>
  <c r="P247" i="5"/>
  <c r="Q247" i="5"/>
  <c r="N248" i="5"/>
  <c r="O248" i="5"/>
  <c r="P248" i="5"/>
  <c r="Q248" i="5"/>
  <c r="N249" i="5"/>
  <c r="O249" i="5"/>
  <c r="P249" i="5"/>
  <c r="Q249" i="5"/>
  <c r="N250" i="5"/>
  <c r="O250" i="5"/>
  <c r="P250" i="5"/>
  <c r="Q250" i="5"/>
  <c r="N251" i="5"/>
  <c r="O251" i="5"/>
  <c r="P251" i="5"/>
  <c r="Q251" i="5"/>
  <c r="N252" i="5"/>
  <c r="O252" i="5"/>
  <c r="P252" i="5"/>
  <c r="Q252" i="5"/>
  <c r="N253" i="5"/>
  <c r="O253" i="5"/>
  <c r="P253" i="5"/>
  <c r="Q253" i="5"/>
  <c r="N254" i="5"/>
  <c r="O254" i="5"/>
  <c r="P254" i="5"/>
  <c r="Q254" i="5"/>
  <c r="N255" i="5"/>
  <c r="O255" i="5"/>
  <c r="P255" i="5"/>
  <c r="Q255" i="5"/>
  <c r="N256" i="5"/>
  <c r="O256" i="5"/>
  <c r="P256" i="5"/>
  <c r="Q256" i="5"/>
  <c r="N257" i="5"/>
  <c r="O257" i="5"/>
  <c r="P257" i="5"/>
  <c r="Q257" i="5"/>
  <c r="N258" i="5"/>
  <c r="O258" i="5"/>
  <c r="P258" i="5"/>
  <c r="Q258" i="5"/>
  <c r="N259" i="5"/>
  <c r="O259" i="5"/>
  <c r="P259" i="5"/>
  <c r="Q259" i="5"/>
  <c r="N260" i="5"/>
  <c r="O260" i="5"/>
  <c r="P260" i="5"/>
  <c r="Q260" i="5"/>
  <c r="N261" i="5"/>
  <c r="O261" i="5"/>
  <c r="P261" i="5"/>
  <c r="Q261" i="5"/>
  <c r="N262" i="5"/>
  <c r="O262" i="5"/>
  <c r="P262" i="5"/>
  <c r="Q262" i="5"/>
  <c r="N263" i="5"/>
  <c r="O263" i="5"/>
  <c r="P263" i="5"/>
  <c r="Q263" i="5"/>
  <c r="N264" i="5"/>
  <c r="O264" i="5"/>
  <c r="P264" i="5"/>
  <c r="Q264" i="5"/>
  <c r="N265" i="5"/>
  <c r="O265" i="5"/>
  <c r="P265" i="5"/>
  <c r="Q265" i="5"/>
  <c r="E2" i="5" l="1"/>
</calcChain>
</file>

<file path=xl/connections.xml><?xml version="1.0" encoding="utf-8"?>
<connections xmlns="http://schemas.openxmlformats.org/spreadsheetml/2006/main">
  <connection id="1" name="hroreport" type="6" refreshedVersion="0" deleted="1" background="1" saveData="1">
    <textPr sourceFile="F:\AMRO2002\leonids2002\counteddata\ja3345\hroreport.txt" delimited="0">
      <textFields count="25">
        <textField/>
        <textField position="2"/>
        <textField position="6"/>
        <textField position="9"/>
        <textField position="12"/>
        <textField position="15"/>
        <textField position="18"/>
        <textField position="21"/>
        <textField position="24"/>
        <textField position="27"/>
        <textField position="30"/>
        <textField position="33"/>
        <textField position="36"/>
        <textField position="39"/>
        <textField position="42"/>
        <textField position="45"/>
        <textField position="48"/>
        <textField position="51"/>
        <textField position="54"/>
        <textField position="57"/>
        <textField position="60"/>
        <textField position="63"/>
        <textField position="66"/>
        <textField position="69"/>
        <textField position="72"/>
      </textFields>
    </textPr>
  </connection>
</connections>
</file>

<file path=xl/sharedStrings.xml><?xml version="1.0" encoding="utf-8"?>
<sst xmlns="http://schemas.openxmlformats.org/spreadsheetml/2006/main" count="799" uniqueCount="791">
  <si>
    <t>1st</t>
    <phoneticPr fontId="1"/>
  </si>
  <si>
    <t>2nd</t>
    <phoneticPr fontId="1"/>
  </si>
  <si>
    <t>3rd</t>
    <phoneticPr fontId="1"/>
  </si>
  <si>
    <t>4th</t>
    <phoneticPr fontId="1"/>
  </si>
  <si>
    <t>5th</t>
    <phoneticPr fontId="1"/>
  </si>
  <si>
    <t>6th</t>
    <phoneticPr fontId="1"/>
  </si>
  <si>
    <t>7th</t>
    <phoneticPr fontId="1"/>
  </si>
  <si>
    <t>8th</t>
    <phoneticPr fontId="1"/>
  </si>
  <si>
    <t>9th</t>
    <phoneticPr fontId="1"/>
  </si>
  <si>
    <t>10th</t>
    <phoneticPr fontId="1"/>
  </si>
  <si>
    <t>Time</t>
  </si>
  <si>
    <t>Echo</t>
  </si>
  <si>
    <t>LongEcho</t>
  </si>
  <si>
    <t>OtherData</t>
  </si>
  <si>
    <t>ObsTime</t>
  </si>
  <si>
    <t>HR(Echo)</t>
  </si>
  <si>
    <t>HR(LongEcho)</t>
  </si>
  <si>
    <t>HR(OtherData)</t>
  </si>
  <si>
    <t>Err(Echo)</t>
  </si>
  <si>
    <t>Err(LongEcho)</t>
  </si>
  <si>
    <t>Err(OtherData)</t>
  </si>
  <si>
    <t>MM0100</t>
  </si>
  <si>
    <t>MM0101</t>
  </si>
  <si>
    <t>MM0102</t>
  </si>
  <si>
    <t>MM0103</t>
  </si>
  <si>
    <t>MM0104</t>
  </si>
  <si>
    <t>MM0105</t>
  </si>
  <si>
    <t>MM0106</t>
  </si>
  <si>
    <t>MM0107</t>
  </si>
  <si>
    <t>MM0108</t>
  </si>
  <si>
    <t>MM0109</t>
  </si>
  <si>
    <t>MM0110</t>
  </si>
  <si>
    <t>MM0111</t>
  </si>
  <si>
    <t>MM0112</t>
  </si>
  <si>
    <t>MM0113</t>
  </si>
  <si>
    <t>MM0114</t>
  </si>
  <si>
    <t>MM0115</t>
  </si>
  <si>
    <t>MM0116</t>
  </si>
  <si>
    <t>MM0117</t>
  </si>
  <si>
    <t>MM0118</t>
  </si>
  <si>
    <t>MM0119</t>
  </si>
  <si>
    <t>MM0120</t>
  </si>
  <si>
    <t>MM0121</t>
  </si>
  <si>
    <t>MM0122</t>
  </si>
  <si>
    <t>MM0123</t>
  </si>
  <si>
    <t>MM0200</t>
  </si>
  <si>
    <t>MM0201</t>
  </si>
  <si>
    <t>MM0202</t>
  </si>
  <si>
    <t>MM0203</t>
  </si>
  <si>
    <t>MM0204</t>
  </si>
  <si>
    <t>MM0205</t>
  </si>
  <si>
    <t>MM0206</t>
  </si>
  <si>
    <t>MM0207</t>
  </si>
  <si>
    <t>MM0208</t>
  </si>
  <si>
    <t>MM0209</t>
  </si>
  <si>
    <t>MM0210</t>
  </si>
  <si>
    <t>MM0211</t>
  </si>
  <si>
    <t>MM0212</t>
  </si>
  <si>
    <t>MM0213</t>
  </si>
  <si>
    <t>MM0214</t>
  </si>
  <si>
    <t>MM0215</t>
  </si>
  <si>
    <t>MM0216</t>
  </si>
  <si>
    <t>MM0217</t>
  </si>
  <si>
    <t>MM0218</t>
  </si>
  <si>
    <t>MM0219</t>
  </si>
  <si>
    <t>MM0220</t>
  </si>
  <si>
    <t>MM0221</t>
  </si>
  <si>
    <t>MM0222</t>
  </si>
  <si>
    <t>MM0223</t>
  </si>
  <si>
    <t>MM0300</t>
  </si>
  <si>
    <t>MM0301</t>
  </si>
  <si>
    <t>MM0302</t>
  </si>
  <si>
    <t>MM0303</t>
  </si>
  <si>
    <t>MM0304</t>
  </si>
  <si>
    <t>MM0305</t>
  </si>
  <si>
    <t>MM0306</t>
  </si>
  <si>
    <t>MM0307</t>
  </si>
  <si>
    <t>MM0308</t>
  </si>
  <si>
    <t>MM0309</t>
  </si>
  <si>
    <t>MM0310</t>
  </si>
  <si>
    <t>MM0311</t>
  </si>
  <si>
    <t>MM0312</t>
  </si>
  <si>
    <t>MM0313</t>
  </si>
  <si>
    <t>MM0314</t>
  </si>
  <si>
    <t>MM0315</t>
  </si>
  <si>
    <t>MM0316</t>
  </si>
  <si>
    <t>MM0317</t>
  </si>
  <si>
    <t>MM0318</t>
  </si>
  <si>
    <t>MM0319</t>
  </si>
  <si>
    <t>MM0320</t>
  </si>
  <si>
    <t>MM0321</t>
  </si>
  <si>
    <t>MM0322</t>
  </si>
  <si>
    <t>MM0323</t>
  </si>
  <si>
    <t>MM0400</t>
  </si>
  <si>
    <t>MM0401</t>
  </si>
  <si>
    <t>MM0402</t>
  </si>
  <si>
    <t>MM0403</t>
  </si>
  <si>
    <t>MM0404</t>
  </si>
  <si>
    <t>MM0405</t>
  </si>
  <si>
    <t>MM0406</t>
  </si>
  <si>
    <t>MM0407</t>
  </si>
  <si>
    <t>MM0408</t>
  </si>
  <si>
    <t>MM0409</t>
  </si>
  <si>
    <t>MM0410</t>
  </si>
  <si>
    <t>MM0411</t>
  </si>
  <si>
    <t>MM0412</t>
  </si>
  <si>
    <t>MM0413</t>
  </si>
  <si>
    <t>MM0414</t>
  </si>
  <si>
    <t>MM0415</t>
  </si>
  <si>
    <t>MM0416</t>
  </si>
  <si>
    <t>MM0417</t>
  </si>
  <si>
    <t>MM0418</t>
  </si>
  <si>
    <t>MM0419</t>
  </si>
  <si>
    <t>MM0420</t>
  </si>
  <si>
    <t>MM0421</t>
  </si>
  <si>
    <t>MM0422</t>
  </si>
  <si>
    <t>MM0423</t>
  </si>
  <si>
    <t>MM0500</t>
  </si>
  <si>
    <t>MM0501</t>
  </si>
  <si>
    <t>MM0502</t>
  </si>
  <si>
    <t>MM0503</t>
  </si>
  <si>
    <t>MM0504</t>
  </si>
  <si>
    <t>MM0505</t>
  </si>
  <si>
    <t>MM0506</t>
  </si>
  <si>
    <t>MM0507</t>
  </si>
  <si>
    <t>MM0508</t>
  </si>
  <si>
    <t>MM0509</t>
  </si>
  <si>
    <t>MM0510</t>
  </si>
  <si>
    <t>MM0511</t>
  </si>
  <si>
    <t>MM0512</t>
  </si>
  <si>
    <t>MM0513</t>
  </si>
  <si>
    <t>MM0514</t>
  </si>
  <si>
    <t>MM0515</t>
  </si>
  <si>
    <t>MM0516</t>
  </si>
  <si>
    <t>MM0517</t>
  </si>
  <si>
    <t>MM0518</t>
  </si>
  <si>
    <t>MM0519</t>
  </si>
  <si>
    <t>MM0520</t>
  </si>
  <si>
    <t>MM0521</t>
  </si>
  <si>
    <t>MM0522</t>
  </si>
  <si>
    <t>MM0523</t>
  </si>
  <si>
    <t>MM0600</t>
  </si>
  <si>
    <t>MM0601</t>
  </si>
  <si>
    <t>MM0602</t>
  </si>
  <si>
    <t>MM0603</t>
  </si>
  <si>
    <t>MM0604</t>
  </si>
  <si>
    <t>MM0605</t>
  </si>
  <si>
    <t>MM0606</t>
  </si>
  <si>
    <t>MM0607</t>
  </si>
  <si>
    <t>MM0608</t>
  </si>
  <si>
    <t>MM0609</t>
  </si>
  <si>
    <t>MM0610</t>
  </si>
  <si>
    <t>MM0611</t>
  </si>
  <si>
    <t>MM0612</t>
  </si>
  <si>
    <t>MM0613</t>
  </si>
  <si>
    <t>MM0614</t>
  </si>
  <si>
    <t>MM0615</t>
  </si>
  <si>
    <t>MM0616</t>
  </si>
  <si>
    <t>MM0617</t>
  </si>
  <si>
    <t>MM0618</t>
  </si>
  <si>
    <t>MM0619</t>
  </si>
  <si>
    <t>MM0620</t>
  </si>
  <si>
    <t>MM0621</t>
  </si>
  <si>
    <t>MM0622</t>
  </si>
  <si>
    <t>MM0623</t>
  </si>
  <si>
    <t>MM0700</t>
  </si>
  <si>
    <t>MM0701</t>
  </si>
  <si>
    <t>MM0702</t>
  </si>
  <si>
    <t>MM0703</t>
  </si>
  <si>
    <t>MM0704</t>
  </si>
  <si>
    <t>MM0705</t>
  </si>
  <si>
    <t>MM0706</t>
  </si>
  <si>
    <t>MM0707</t>
  </si>
  <si>
    <t>MM0708</t>
  </si>
  <si>
    <t>MM0709</t>
  </si>
  <si>
    <t>MM0710</t>
  </si>
  <si>
    <t>MM0711</t>
  </si>
  <si>
    <t>MM0712</t>
  </si>
  <si>
    <t>MM0713</t>
  </si>
  <si>
    <t>MM0714</t>
  </si>
  <si>
    <t>MM0715</t>
  </si>
  <si>
    <t>MM0716</t>
  </si>
  <si>
    <t>MM0717</t>
  </si>
  <si>
    <t>MM0718</t>
  </si>
  <si>
    <t>MM0719</t>
  </si>
  <si>
    <t>MM0720</t>
  </si>
  <si>
    <t>MM0721</t>
  </si>
  <si>
    <t>MM0722</t>
  </si>
  <si>
    <t>MM0723</t>
  </si>
  <si>
    <t>MM0800</t>
  </si>
  <si>
    <t>MM0801</t>
  </si>
  <si>
    <t>MM0802</t>
  </si>
  <si>
    <t>MM0803</t>
  </si>
  <si>
    <t>MM0804</t>
  </si>
  <si>
    <t>MM0805</t>
  </si>
  <si>
    <t>MM0806</t>
  </si>
  <si>
    <t>MM0807</t>
  </si>
  <si>
    <t>MM0808</t>
  </si>
  <si>
    <t>MM0809</t>
  </si>
  <si>
    <t>MM0810</t>
  </si>
  <si>
    <t>MM0811</t>
  </si>
  <si>
    <t>MM0812</t>
  </si>
  <si>
    <t>MM0813</t>
  </si>
  <si>
    <t>MM0814</t>
  </si>
  <si>
    <t>MM0815</t>
  </si>
  <si>
    <t>MM0816</t>
  </si>
  <si>
    <t>MM0817</t>
  </si>
  <si>
    <t>MM0818</t>
  </si>
  <si>
    <t>MM0819</t>
  </si>
  <si>
    <t>MM0820</t>
  </si>
  <si>
    <t>MM0821</t>
  </si>
  <si>
    <t>MM0822</t>
  </si>
  <si>
    <t>MM0823</t>
  </si>
  <si>
    <t>MM0900</t>
  </si>
  <si>
    <t>MM0901</t>
  </si>
  <si>
    <t>MM0902</t>
  </si>
  <si>
    <t>MM0903</t>
  </si>
  <si>
    <t>MM0904</t>
  </si>
  <si>
    <t>MM0905</t>
  </si>
  <si>
    <t>MM0906</t>
  </si>
  <si>
    <t>MM0907</t>
  </si>
  <si>
    <t>MM0908</t>
  </si>
  <si>
    <t>MM0909</t>
  </si>
  <si>
    <t>MM0910</t>
  </si>
  <si>
    <t>MM0911</t>
  </si>
  <si>
    <t>MM0912</t>
  </si>
  <si>
    <t>MM0913</t>
  </si>
  <si>
    <t>MM0914</t>
  </si>
  <si>
    <t>MM0915</t>
  </si>
  <si>
    <t>MM0916</t>
  </si>
  <si>
    <t>MM0917</t>
  </si>
  <si>
    <t>MM0918</t>
  </si>
  <si>
    <t>MM0919</t>
  </si>
  <si>
    <t>MM0920</t>
  </si>
  <si>
    <t>MM0921</t>
  </si>
  <si>
    <t>MM0922</t>
  </si>
  <si>
    <t>MM0923</t>
  </si>
  <si>
    <t>MM1000</t>
  </si>
  <si>
    <t>MM1001</t>
  </si>
  <si>
    <t>MM1002</t>
  </si>
  <si>
    <t>MM1003</t>
  </si>
  <si>
    <t>MM1004</t>
  </si>
  <si>
    <t>MM1005</t>
  </si>
  <si>
    <t>MM1006</t>
  </si>
  <si>
    <t>MM1007</t>
  </si>
  <si>
    <t>MM1008</t>
  </si>
  <si>
    <t>MM1009</t>
  </si>
  <si>
    <t>MM1010</t>
  </si>
  <si>
    <t>MM1011</t>
  </si>
  <si>
    <t>MM1012</t>
  </si>
  <si>
    <t>MM1013</t>
  </si>
  <si>
    <t>MM1014</t>
  </si>
  <si>
    <t>MM1015</t>
  </si>
  <si>
    <t>MM1016</t>
  </si>
  <si>
    <t>MM1017</t>
  </si>
  <si>
    <t>MM1018</t>
  </si>
  <si>
    <t>MM1019</t>
  </si>
  <si>
    <t>MM1020</t>
  </si>
  <si>
    <t>MM1021</t>
  </si>
  <si>
    <t>MM1022</t>
  </si>
  <si>
    <t>MM1023</t>
  </si>
  <si>
    <t>MM1100</t>
  </si>
  <si>
    <t>MM1101</t>
  </si>
  <si>
    <t>MM1102</t>
  </si>
  <si>
    <t>MM1103</t>
  </si>
  <si>
    <t>MM1104</t>
  </si>
  <si>
    <t>MM1105</t>
  </si>
  <si>
    <t>MM1106</t>
  </si>
  <si>
    <t>MM1107</t>
  </si>
  <si>
    <t>MM1108</t>
  </si>
  <si>
    <t>MM1109</t>
  </si>
  <si>
    <t>MM1110</t>
  </si>
  <si>
    <t>MM1111</t>
  </si>
  <si>
    <t>MM1112</t>
  </si>
  <si>
    <t>MM1113</t>
  </si>
  <si>
    <t>MM1114</t>
  </si>
  <si>
    <t>MM1115</t>
  </si>
  <si>
    <t>MM1116</t>
  </si>
  <si>
    <t>MM1117</t>
  </si>
  <si>
    <t>MM1118</t>
  </si>
  <si>
    <t>MM1119</t>
  </si>
  <si>
    <t>MM1120</t>
  </si>
  <si>
    <t>MM1121</t>
  </si>
  <si>
    <t>MM1122</t>
  </si>
  <si>
    <t>MM1123</t>
  </si>
  <si>
    <t>MM1200</t>
  </si>
  <si>
    <t>MM1201</t>
  </si>
  <si>
    <t>MM1202</t>
  </si>
  <si>
    <t>MM1203</t>
  </si>
  <si>
    <t>MM1204</t>
  </si>
  <si>
    <t>MM1205</t>
  </si>
  <si>
    <t>MM1206</t>
  </si>
  <si>
    <t>MM1207</t>
  </si>
  <si>
    <t>MM1208</t>
  </si>
  <si>
    <t>MM1209</t>
  </si>
  <si>
    <t>MM1210</t>
  </si>
  <si>
    <t>MM1211</t>
  </si>
  <si>
    <t>MM1212</t>
  </si>
  <si>
    <t>MM1213</t>
  </si>
  <si>
    <t>MM1214</t>
  </si>
  <si>
    <t>MM1215</t>
  </si>
  <si>
    <t>MM1216</t>
  </si>
  <si>
    <t>MM1217</t>
  </si>
  <si>
    <t>MM1218</t>
  </si>
  <si>
    <t>MM1219</t>
  </si>
  <si>
    <t>MM1220</t>
  </si>
  <si>
    <t>MM1221</t>
  </si>
  <si>
    <t>MM1222</t>
  </si>
  <si>
    <t>MM1223</t>
  </si>
  <si>
    <t>MM1300</t>
  </si>
  <si>
    <t>MM1301</t>
  </si>
  <si>
    <t>MM1302</t>
  </si>
  <si>
    <t>MM1303</t>
  </si>
  <si>
    <t>MM1304</t>
  </si>
  <si>
    <t>MM1305</t>
  </si>
  <si>
    <t>MM1306</t>
  </si>
  <si>
    <t>MM1307</t>
  </si>
  <si>
    <t>MM1308</t>
  </si>
  <si>
    <t>MM1309</t>
  </si>
  <si>
    <t>MM1310</t>
  </si>
  <si>
    <t>MM1311</t>
  </si>
  <si>
    <t>MM1312</t>
  </si>
  <si>
    <t>MM1313</t>
  </si>
  <si>
    <t>MM1314</t>
  </si>
  <si>
    <t>MM1315</t>
  </si>
  <si>
    <t>MM1316</t>
  </si>
  <si>
    <t>MM1317</t>
  </si>
  <si>
    <t>MM1318</t>
  </si>
  <si>
    <t>MM1319</t>
  </si>
  <si>
    <t>MM1320</t>
  </si>
  <si>
    <t>MM1321</t>
  </si>
  <si>
    <t>MM1322</t>
  </si>
  <si>
    <t>MM1323</t>
  </si>
  <si>
    <t>MM1400</t>
  </si>
  <si>
    <t>MM1401</t>
  </si>
  <si>
    <t>MM1402</t>
  </si>
  <si>
    <t>MM1403</t>
  </si>
  <si>
    <t>MM1404</t>
  </si>
  <si>
    <t>MM1405</t>
  </si>
  <si>
    <t>MM1406</t>
  </si>
  <si>
    <t>MM1407</t>
  </si>
  <si>
    <t>MM1408</t>
  </si>
  <si>
    <t>MM1409</t>
  </si>
  <si>
    <t>MM1410</t>
  </si>
  <si>
    <t>MM1411</t>
  </si>
  <si>
    <t>MM1412</t>
  </si>
  <si>
    <t>MM1413</t>
  </si>
  <si>
    <t>MM1414</t>
  </si>
  <si>
    <t>MM1415</t>
  </si>
  <si>
    <t>MM1416</t>
  </si>
  <si>
    <t>MM1417</t>
  </si>
  <si>
    <t>MM1418</t>
  </si>
  <si>
    <t>MM1419</t>
  </si>
  <si>
    <t>MM1420</t>
  </si>
  <si>
    <t>MM1421</t>
  </si>
  <si>
    <t>MM1422</t>
  </si>
  <si>
    <t>MM1423</t>
  </si>
  <si>
    <t>MM1500</t>
  </si>
  <si>
    <t>MM1501</t>
  </si>
  <si>
    <t>MM1502</t>
  </si>
  <si>
    <t>MM1503</t>
  </si>
  <si>
    <t>MM1504</t>
  </si>
  <si>
    <t>MM1505</t>
  </si>
  <si>
    <t>MM1506</t>
  </si>
  <si>
    <t>MM1507</t>
  </si>
  <si>
    <t>MM1508</t>
  </si>
  <si>
    <t>MM1509</t>
  </si>
  <si>
    <t>MM1510</t>
  </si>
  <si>
    <t>MM1511</t>
  </si>
  <si>
    <t>MM1512</t>
  </si>
  <si>
    <t>MM1513</t>
  </si>
  <si>
    <t>MM1514</t>
  </si>
  <si>
    <t>MM1515</t>
  </si>
  <si>
    <t>MM1516</t>
  </si>
  <si>
    <t>MM1517</t>
  </si>
  <si>
    <t>MM1518</t>
  </si>
  <si>
    <t>MM1519</t>
  </si>
  <si>
    <t>MM1520</t>
  </si>
  <si>
    <t>MM1521</t>
  </si>
  <si>
    <t>MM1522</t>
  </si>
  <si>
    <t>MM1523</t>
  </si>
  <si>
    <t>MM1600</t>
  </si>
  <si>
    <t>MM1601</t>
  </si>
  <si>
    <t>MM1602</t>
  </si>
  <si>
    <t>MM1603</t>
  </si>
  <si>
    <t>MM1604</t>
  </si>
  <si>
    <t>MM1605</t>
  </si>
  <si>
    <t>MM1606</t>
  </si>
  <si>
    <t>MM1607</t>
  </si>
  <si>
    <t>MM1608</t>
  </si>
  <si>
    <t>MM1609</t>
  </si>
  <si>
    <t>MM1610</t>
  </si>
  <si>
    <t>MM1611</t>
  </si>
  <si>
    <t>MM1612</t>
  </si>
  <si>
    <t>MM1613</t>
  </si>
  <si>
    <t>MM1614</t>
  </si>
  <si>
    <t>MM1615</t>
  </si>
  <si>
    <t>MM1616</t>
  </si>
  <si>
    <t>MM1617</t>
  </si>
  <si>
    <t>MM1618</t>
  </si>
  <si>
    <t>MM1619</t>
  </si>
  <si>
    <t>MM1620</t>
  </si>
  <si>
    <t>MM1621</t>
  </si>
  <si>
    <t>MM1622</t>
  </si>
  <si>
    <t>MM1623</t>
  </si>
  <si>
    <t>MM1700</t>
  </si>
  <si>
    <t>MM1701</t>
  </si>
  <si>
    <t>MM1702</t>
  </si>
  <si>
    <t>MM1703</t>
  </si>
  <si>
    <t>MM1704</t>
  </si>
  <si>
    <t>MM1705</t>
  </si>
  <si>
    <t>MM1706</t>
  </si>
  <si>
    <t>MM1707</t>
  </si>
  <si>
    <t>MM1708</t>
  </si>
  <si>
    <t>MM1709</t>
  </si>
  <si>
    <t>MM1710</t>
  </si>
  <si>
    <t>MM1711</t>
  </si>
  <si>
    <t>MM1712</t>
  </si>
  <si>
    <t>MM1713</t>
  </si>
  <si>
    <t>MM1714</t>
  </si>
  <si>
    <t>MM1715</t>
  </si>
  <si>
    <t>MM1716</t>
  </si>
  <si>
    <t>MM1717</t>
  </si>
  <si>
    <t>MM1718</t>
  </si>
  <si>
    <t>MM1719</t>
  </si>
  <si>
    <t>MM1720</t>
  </si>
  <si>
    <t>MM1721</t>
  </si>
  <si>
    <t>MM1722</t>
  </si>
  <si>
    <t>MM1723</t>
  </si>
  <si>
    <t>MM1800</t>
  </si>
  <si>
    <t>MM1801</t>
  </si>
  <si>
    <t>MM1802</t>
  </si>
  <si>
    <t>MM1803</t>
  </si>
  <si>
    <t>MM1804</t>
  </si>
  <si>
    <t>MM1805</t>
  </si>
  <si>
    <t>MM1806</t>
  </si>
  <si>
    <t>MM1807</t>
  </si>
  <si>
    <t>MM1808</t>
  </si>
  <si>
    <t>MM1809</t>
  </si>
  <si>
    <t>MM1810</t>
  </si>
  <si>
    <t>MM1811</t>
  </si>
  <si>
    <t>MM1812</t>
  </si>
  <si>
    <t>MM1813</t>
  </si>
  <si>
    <t>MM1814</t>
  </si>
  <si>
    <t>MM1815</t>
  </si>
  <si>
    <t>MM1816</t>
  </si>
  <si>
    <t>MM1817</t>
  </si>
  <si>
    <t>MM1818</t>
  </si>
  <si>
    <t>MM1819</t>
  </si>
  <si>
    <t>MM1820</t>
  </si>
  <si>
    <t>MM1821</t>
  </si>
  <si>
    <t>MM1822</t>
  </si>
  <si>
    <t>MM1823</t>
  </si>
  <si>
    <t>MM1900</t>
  </si>
  <si>
    <t>MM1901</t>
  </si>
  <si>
    <t>MM1902</t>
  </si>
  <si>
    <t>MM1903</t>
  </si>
  <si>
    <t>MM1904</t>
  </si>
  <si>
    <t>MM1905</t>
  </si>
  <si>
    <t>MM1906</t>
  </si>
  <si>
    <t>MM1907</t>
  </si>
  <si>
    <t>MM1908</t>
  </si>
  <si>
    <t>MM1909</t>
  </si>
  <si>
    <t>MM1910</t>
  </si>
  <si>
    <t>MM1911</t>
  </si>
  <si>
    <t>MM1912</t>
  </si>
  <si>
    <t>MM1913</t>
  </si>
  <si>
    <t>MM1914</t>
  </si>
  <si>
    <t>MM1915</t>
  </si>
  <si>
    <t>MM1916</t>
  </si>
  <si>
    <t>MM1917</t>
  </si>
  <si>
    <t>MM1918</t>
  </si>
  <si>
    <t>MM1919</t>
  </si>
  <si>
    <t>MM1920</t>
  </si>
  <si>
    <t>MM1921</t>
  </si>
  <si>
    <t>MM1922</t>
  </si>
  <si>
    <t>MM1923</t>
  </si>
  <si>
    <t>MM2000</t>
  </si>
  <si>
    <t>MM2001</t>
  </si>
  <si>
    <t>MM2002</t>
  </si>
  <si>
    <t>MM2003</t>
  </si>
  <si>
    <t>MM2004</t>
  </si>
  <si>
    <t>MM2005</t>
  </si>
  <si>
    <t>MM2006</t>
  </si>
  <si>
    <t>MM2007</t>
  </si>
  <si>
    <t>MM2008</t>
  </si>
  <si>
    <t>MM2009</t>
  </si>
  <si>
    <t>MM2010</t>
  </si>
  <si>
    <t>MM2011</t>
  </si>
  <si>
    <t>MM2012</t>
  </si>
  <si>
    <t>MM2013</t>
  </si>
  <si>
    <t>MM2014</t>
  </si>
  <si>
    <t>MM2015</t>
  </si>
  <si>
    <t>MM2016</t>
  </si>
  <si>
    <t>MM2017</t>
  </si>
  <si>
    <t>MM2018</t>
  </si>
  <si>
    <t>MM2019</t>
  </si>
  <si>
    <t>MM2020</t>
  </si>
  <si>
    <t>MM2021</t>
  </si>
  <si>
    <t>MM2022</t>
  </si>
  <si>
    <t>MM2023</t>
  </si>
  <si>
    <t>MM2100</t>
  </si>
  <si>
    <t>MM2101</t>
  </si>
  <si>
    <t>MM2102</t>
  </si>
  <si>
    <t>MM2103</t>
  </si>
  <si>
    <t>MM2104</t>
  </si>
  <si>
    <t>MM2105</t>
  </si>
  <si>
    <t>MM2106</t>
  </si>
  <si>
    <t>MM2107</t>
  </si>
  <si>
    <t>MM2108</t>
  </si>
  <si>
    <t>MM2109</t>
  </si>
  <si>
    <t>MM2110</t>
  </si>
  <si>
    <t>MM2111</t>
  </si>
  <si>
    <t>MM2112</t>
  </si>
  <si>
    <t>MM2113</t>
  </si>
  <si>
    <t>MM2114</t>
  </si>
  <si>
    <t>MM2115</t>
  </si>
  <si>
    <t>MM2116</t>
  </si>
  <si>
    <t>MM2117</t>
  </si>
  <si>
    <t>MM2118</t>
  </si>
  <si>
    <t>MM2119</t>
  </si>
  <si>
    <t>MM2120</t>
  </si>
  <si>
    <t>MM2121</t>
  </si>
  <si>
    <t>MM2122</t>
  </si>
  <si>
    <t>MM2123</t>
  </si>
  <si>
    <t>MM2200</t>
  </si>
  <si>
    <t>MM2201</t>
  </si>
  <si>
    <t>MM2202</t>
  </si>
  <si>
    <t>MM2203</t>
  </si>
  <si>
    <t>MM2204</t>
  </si>
  <si>
    <t>MM2205</t>
  </si>
  <si>
    <t>MM2206</t>
  </si>
  <si>
    <t>MM2207</t>
  </si>
  <si>
    <t>MM2208</t>
  </si>
  <si>
    <t>MM2209</t>
  </si>
  <si>
    <t>MM2210</t>
  </si>
  <si>
    <t>MM2211</t>
  </si>
  <si>
    <t>MM2212</t>
  </si>
  <si>
    <t>MM2213</t>
  </si>
  <si>
    <t>MM2214</t>
  </si>
  <si>
    <t>MM2215</t>
  </si>
  <si>
    <t>MM2216</t>
  </si>
  <si>
    <t>MM2217</t>
  </si>
  <si>
    <t>MM2218</t>
  </si>
  <si>
    <t>MM2219</t>
  </si>
  <si>
    <t>MM2220</t>
  </si>
  <si>
    <t>MM2221</t>
  </si>
  <si>
    <t>MM2222</t>
  </si>
  <si>
    <t>MM2223</t>
  </si>
  <si>
    <t>MM2300</t>
  </si>
  <si>
    <t>MM2301</t>
  </si>
  <si>
    <t>MM2302</t>
  </si>
  <si>
    <t>MM2303</t>
  </si>
  <si>
    <t>MM2304</t>
  </si>
  <si>
    <t>MM2305</t>
  </si>
  <si>
    <t>MM2306</t>
  </si>
  <si>
    <t>MM2307</t>
  </si>
  <si>
    <t>MM2308</t>
  </si>
  <si>
    <t>MM2309</t>
  </si>
  <si>
    <t>MM2310</t>
  </si>
  <si>
    <t>MM2311</t>
  </si>
  <si>
    <t>MM2312</t>
  </si>
  <si>
    <t>MM2313</t>
  </si>
  <si>
    <t>MM2314</t>
  </si>
  <si>
    <t>MM2315</t>
  </si>
  <si>
    <t>MM2316</t>
  </si>
  <si>
    <t>MM2317</t>
  </si>
  <si>
    <t>MM2318</t>
  </si>
  <si>
    <t>MM2319</t>
  </si>
  <si>
    <t>MM2320</t>
  </si>
  <si>
    <t>MM2321</t>
  </si>
  <si>
    <t>MM2322</t>
  </si>
  <si>
    <t>MM2323</t>
  </si>
  <si>
    <t>MM2400</t>
  </si>
  <si>
    <t>MM2401</t>
  </si>
  <si>
    <t>MM2402</t>
  </si>
  <si>
    <t>MM2403</t>
  </si>
  <si>
    <t>MM2404</t>
  </si>
  <si>
    <t>MM2405</t>
  </si>
  <si>
    <t>MM2406</t>
  </si>
  <si>
    <t>MM2407</t>
  </si>
  <si>
    <t>MM2408</t>
  </si>
  <si>
    <t>MM2409</t>
  </si>
  <si>
    <t>MM2410</t>
  </si>
  <si>
    <t>MM2411</t>
  </si>
  <si>
    <t>MM2412</t>
  </si>
  <si>
    <t>MM2413</t>
  </si>
  <si>
    <t>MM2414</t>
  </si>
  <si>
    <t>MM2415</t>
  </si>
  <si>
    <t>MM2416</t>
  </si>
  <si>
    <t>MM2417</t>
  </si>
  <si>
    <t>MM2418</t>
  </si>
  <si>
    <t>MM2419</t>
  </si>
  <si>
    <t>MM2420</t>
  </si>
  <si>
    <t>MM2421</t>
  </si>
  <si>
    <t>MM2422</t>
  </si>
  <si>
    <t>MM2423</t>
  </si>
  <si>
    <t>MM2500</t>
  </si>
  <si>
    <t>MM2501</t>
  </si>
  <si>
    <t>MM2502</t>
  </si>
  <si>
    <t>MM2503</t>
  </si>
  <si>
    <t>MM2504</t>
  </si>
  <si>
    <t>MM2505</t>
  </si>
  <si>
    <t>MM2506</t>
  </si>
  <si>
    <t>MM2507</t>
  </si>
  <si>
    <t>MM2508</t>
  </si>
  <si>
    <t>MM2509</t>
  </si>
  <si>
    <t>MM2510</t>
  </si>
  <si>
    <t>MM2511</t>
  </si>
  <si>
    <t>MM2512</t>
  </si>
  <si>
    <t>MM2513</t>
  </si>
  <si>
    <t>MM2514</t>
  </si>
  <si>
    <t>MM2515</t>
  </si>
  <si>
    <t>MM2516</t>
  </si>
  <si>
    <t>MM2517</t>
  </si>
  <si>
    <t>MM2518</t>
  </si>
  <si>
    <t>MM2519</t>
  </si>
  <si>
    <t>MM2520</t>
  </si>
  <si>
    <t>MM2521</t>
  </si>
  <si>
    <t>MM2522</t>
  </si>
  <si>
    <t>MM2523</t>
  </si>
  <si>
    <t>sample</t>
    <phoneticPr fontId="1"/>
  </si>
  <si>
    <t>MM3101</t>
  </si>
  <si>
    <t>MM3102</t>
  </si>
  <si>
    <t>MM3103</t>
  </si>
  <si>
    <t>MM3104</t>
  </si>
  <si>
    <t>MM3105</t>
  </si>
  <si>
    <t>MM3106</t>
  </si>
  <si>
    <t>MM3107</t>
  </si>
  <si>
    <t>MM3108</t>
  </si>
  <si>
    <t>MM3109</t>
  </si>
  <si>
    <t>MM3110</t>
  </si>
  <si>
    <t>MM3111</t>
  </si>
  <si>
    <t>MM3112</t>
  </si>
  <si>
    <t>MM3113</t>
  </si>
  <si>
    <t>MM3114</t>
  </si>
  <si>
    <t>MM3115</t>
  </si>
  <si>
    <t>MM3116</t>
  </si>
  <si>
    <t>MM3117</t>
  </si>
  <si>
    <t>MM3118</t>
  </si>
  <si>
    <t>MM3119</t>
  </si>
  <si>
    <t>MM3120</t>
  </si>
  <si>
    <t>MM3121</t>
  </si>
  <si>
    <t>MM3122</t>
  </si>
  <si>
    <t>MM3123</t>
  </si>
  <si>
    <t>MM3100</t>
  </si>
  <si>
    <t>MM3000</t>
  </si>
  <si>
    <t>MM3001</t>
  </si>
  <si>
    <t>MM3002</t>
  </si>
  <si>
    <t>MM3003</t>
  </si>
  <si>
    <t>MM3004</t>
  </si>
  <si>
    <t>MM3005</t>
  </si>
  <si>
    <t>MM3006</t>
  </si>
  <si>
    <t>MM3007</t>
  </si>
  <si>
    <t>MM3008</t>
  </si>
  <si>
    <t>MM3009</t>
  </si>
  <si>
    <t>MM3010</t>
  </si>
  <si>
    <t>MM3011</t>
  </si>
  <si>
    <t>MM3012</t>
  </si>
  <si>
    <t>MM3013</t>
  </si>
  <si>
    <t>MM3014</t>
  </si>
  <si>
    <t>MM3015</t>
  </si>
  <si>
    <t>MM3016</t>
  </si>
  <si>
    <t>MM3017</t>
  </si>
  <si>
    <t>MM3018</t>
  </si>
  <si>
    <t>MM3019</t>
  </si>
  <si>
    <t>MM3020</t>
  </si>
  <si>
    <t>MM3021</t>
  </si>
  <si>
    <t>MM3022</t>
  </si>
  <si>
    <t>MM3023</t>
  </si>
  <si>
    <t>MM2900</t>
  </si>
  <si>
    <t>MM2901</t>
  </si>
  <si>
    <t>MM2902</t>
  </si>
  <si>
    <t>MM2903</t>
  </si>
  <si>
    <t>MM2904</t>
  </si>
  <si>
    <t>MM2905</t>
  </si>
  <si>
    <t>MM2906</t>
  </si>
  <si>
    <t>MM2907</t>
  </si>
  <si>
    <t>MM2908</t>
  </si>
  <si>
    <t>MM2909</t>
  </si>
  <si>
    <t>MM2910</t>
  </si>
  <si>
    <t>MM2911</t>
  </si>
  <si>
    <t>MM2912</t>
  </si>
  <si>
    <t>MM2913</t>
  </si>
  <si>
    <t>MM2914</t>
  </si>
  <si>
    <t>MM2915</t>
  </si>
  <si>
    <t>MM2916</t>
  </si>
  <si>
    <t>MM2917</t>
  </si>
  <si>
    <t>MM2918</t>
  </si>
  <si>
    <t>MM2919</t>
  </si>
  <si>
    <t>MM2920</t>
  </si>
  <si>
    <t>MM2921</t>
  </si>
  <si>
    <t>MM2922</t>
  </si>
  <si>
    <t>MM2923</t>
  </si>
  <si>
    <t>MM2800</t>
  </si>
  <si>
    <t>MM2801</t>
  </si>
  <si>
    <t>MM2802</t>
  </si>
  <si>
    <t>MM2803</t>
  </si>
  <si>
    <t>MM2804</t>
  </si>
  <si>
    <t>MM2805</t>
  </si>
  <si>
    <t>MM2806</t>
  </si>
  <si>
    <t>MM2807</t>
  </si>
  <si>
    <t>MM2808</t>
  </si>
  <si>
    <t>MM2809</t>
  </si>
  <si>
    <t>MM2810</t>
  </si>
  <si>
    <t>MM2811</t>
  </si>
  <si>
    <t>MM2812</t>
  </si>
  <si>
    <t>MM2813</t>
  </si>
  <si>
    <t>MM2814</t>
  </si>
  <si>
    <t>MM2815</t>
  </si>
  <si>
    <t>MM2816</t>
  </si>
  <si>
    <t>MM2817</t>
  </si>
  <si>
    <t>MM2818</t>
  </si>
  <si>
    <t>MM2819</t>
  </si>
  <si>
    <t>MM2820</t>
  </si>
  <si>
    <t>MM2821</t>
  </si>
  <si>
    <t>MM2822</t>
  </si>
  <si>
    <t>MM2823</t>
  </si>
  <si>
    <t>MM2700</t>
  </si>
  <si>
    <t>MM2701</t>
  </si>
  <si>
    <t>MM2702</t>
  </si>
  <si>
    <t>MM2703</t>
  </si>
  <si>
    <t>MM2704</t>
  </si>
  <si>
    <t>MM2705</t>
  </si>
  <si>
    <t>MM2706</t>
  </si>
  <si>
    <t>MM2707</t>
  </si>
  <si>
    <t>MM2708</t>
  </si>
  <si>
    <t>MM2709</t>
  </si>
  <si>
    <t>MM2710</t>
  </si>
  <si>
    <t>MM2711</t>
  </si>
  <si>
    <t>MM2712</t>
  </si>
  <si>
    <t>MM2713</t>
  </si>
  <si>
    <t>MM2714</t>
  </si>
  <si>
    <t>MM2715</t>
  </si>
  <si>
    <t>MM2716</t>
  </si>
  <si>
    <t>MM2717</t>
  </si>
  <si>
    <t>MM2718</t>
  </si>
  <si>
    <t>MM2719</t>
  </si>
  <si>
    <t>MM2720</t>
  </si>
  <si>
    <t>MM2721</t>
  </si>
  <si>
    <t>MM2722</t>
  </si>
  <si>
    <t>MM2723</t>
  </si>
  <si>
    <t>MM2600</t>
  </si>
  <si>
    <t>MM2601</t>
  </si>
  <si>
    <t>MM2602</t>
  </si>
  <si>
    <t>MM2603</t>
  </si>
  <si>
    <t>MM2604</t>
  </si>
  <si>
    <t>MM2605</t>
  </si>
  <si>
    <t>MM2606</t>
  </si>
  <si>
    <t>MM2607</t>
  </si>
  <si>
    <t>MM2608</t>
  </si>
  <si>
    <t>MM2609</t>
  </si>
  <si>
    <t>MM2610</t>
  </si>
  <si>
    <t>MM2611</t>
  </si>
  <si>
    <t>MM2612</t>
  </si>
  <si>
    <t>MM2613</t>
  </si>
  <si>
    <t>MM2614</t>
  </si>
  <si>
    <t>MM2615</t>
  </si>
  <si>
    <t>MM2616</t>
  </si>
  <si>
    <t>MM2617</t>
  </si>
  <si>
    <t>MM2618</t>
  </si>
  <si>
    <t>MM2619</t>
  </si>
  <si>
    <t>MM2620</t>
  </si>
  <si>
    <t>MM2621</t>
  </si>
  <si>
    <t>MM2622</t>
  </si>
  <si>
    <t>MM2623</t>
  </si>
  <si>
    <t>all</t>
    <phoneticPr fontId="1"/>
  </si>
  <si>
    <t>long</t>
    <phoneticPr fontId="1"/>
  </si>
  <si>
    <t>Time</t>
    <phoneticPr fontId="1"/>
  </si>
  <si>
    <t>Error</t>
    <phoneticPr fontId="1"/>
  </si>
  <si>
    <t>11th</t>
    <phoneticPr fontId="1"/>
  </si>
  <si>
    <t>12th</t>
    <phoneticPr fontId="1"/>
  </si>
  <si>
    <t>13th</t>
    <phoneticPr fontId="1"/>
  </si>
  <si>
    <t>14th</t>
    <phoneticPr fontId="1"/>
  </si>
  <si>
    <t>15th</t>
    <phoneticPr fontId="1"/>
  </si>
  <si>
    <t>16th</t>
    <phoneticPr fontId="1"/>
  </si>
  <si>
    <t>17th</t>
    <phoneticPr fontId="1"/>
  </si>
  <si>
    <t>18th</t>
    <phoneticPr fontId="1"/>
  </si>
  <si>
    <t>19th</t>
    <phoneticPr fontId="1"/>
  </si>
  <si>
    <t>20th</t>
    <phoneticPr fontId="1"/>
  </si>
  <si>
    <t>21st</t>
    <phoneticPr fontId="1"/>
  </si>
  <si>
    <t>22nd</t>
    <phoneticPr fontId="1"/>
  </si>
  <si>
    <t>23rd</t>
    <phoneticPr fontId="1"/>
  </si>
  <si>
    <t>24th</t>
    <phoneticPr fontId="1"/>
  </si>
  <si>
    <t>25th</t>
    <phoneticPr fontId="1"/>
  </si>
  <si>
    <t>26th</t>
    <phoneticPr fontId="1"/>
  </si>
  <si>
    <t>27th</t>
    <phoneticPr fontId="1"/>
  </si>
  <si>
    <t>28th</t>
    <phoneticPr fontId="1"/>
  </si>
  <si>
    <t>29th</t>
    <phoneticPr fontId="1"/>
  </si>
  <si>
    <t>30th</t>
    <phoneticPr fontId="1"/>
  </si>
  <si>
    <t>31st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</si>
</sst>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ＭＳ Ｐゴシック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0" borderId="0" xfId="0" applyFill="1" applyProtection="1">
      <protection locked="0"/>
    </xf>
    <xf numFmtId="0" fontId="0" fillId="2" borderId="0" xfId="0" applyFill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20" fontId="0" fillId="2" borderId="0" xfId="0" applyNumberFormat="1" applyFill="1"/>
    <xf numFmtId="0" fontId="0" fillId="0" borderId="0" xfId="0" applyFill="1" applyBorder="1"/>
    <xf numFmtId="20" fontId="0" fillId="0" borderId="0" xfId="0" applyNumberFormat="1" applyFill="1" applyBorder="1"/>
    <xf numFmtId="0" fontId="0" fillId="0" borderId="0" xfId="0" applyProtection="1"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May(1-10) 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TX:53.750MHz(Mr.Maegawa)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long echoes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8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240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40"/>
                <c:pt idx="2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28">
                  <c:v>1</c:v>
                </c:pt>
                <c:pt idx="30">
                  <c:v>2</c:v>
                </c:pt>
                <c:pt idx="35">
                  <c:v>1</c:v>
                </c:pt>
                <c:pt idx="51">
                  <c:v>1</c:v>
                </c:pt>
                <c:pt idx="52">
                  <c:v>1</c:v>
                </c:pt>
                <c:pt idx="56">
                  <c:v>1</c:v>
                </c:pt>
                <c:pt idx="60">
                  <c:v>1</c:v>
                </c:pt>
                <c:pt idx="74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1">
                  <c:v>1</c:v>
                </c:pt>
                <c:pt idx="82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4">
                  <c:v>2</c:v>
                </c:pt>
                <c:pt idx="107">
                  <c:v>1</c:v>
                </c:pt>
                <c:pt idx="118">
                  <c:v>1</c:v>
                </c:pt>
                <c:pt idx="124">
                  <c:v>1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49">
                  <c:v>2</c:v>
                </c:pt>
                <c:pt idx="150">
                  <c:v>1</c:v>
                </c:pt>
                <c:pt idx="152">
                  <c:v>3</c:v>
                </c:pt>
                <c:pt idx="154">
                  <c:v>1</c:v>
                </c:pt>
                <c:pt idx="171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9">
                  <c:v>1</c:v>
                </c:pt>
                <c:pt idx="192">
                  <c:v>1</c:v>
                </c:pt>
                <c:pt idx="198">
                  <c:v>1</c:v>
                </c:pt>
                <c:pt idx="200">
                  <c:v>1</c:v>
                </c:pt>
                <c:pt idx="202">
                  <c:v>1</c:v>
                </c:pt>
                <c:pt idx="221">
                  <c:v>1</c:v>
                </c:pt>
                <c:pt idx="222">
                  <c:v>2</c:v>
                </c:pt>
                <c:pt idx="22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3-40BB-B424-8FBC620AC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all echoes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240"/>
                  <c:pt idx="0">
                    <c:v>19</c:v>
                  </c:pt>
                  <c:pt idx="1">
                    <c:v>27</c:v>
                  </c:pt>
                  <c:pt idx="2">
                    <c:v>21</c:v>
                  </c:pt>
                  <c:pt idx="3">
                    <c:v>33</c:v>
                  </c:pt>
                  <c:pt idx="4">
                    <c:v>30</c:v>
                  </c:pt>
                  <c:pt idx="5">
                    <c:v>36</c:v>
                  </c:pt>
                  <c:pt idx="6">
                    <c:v>40</c:v>
                  </c:pt>
                  <c:pt idx="7">
                    <c:v>33</c:v>
                  </c:pt>
                  <c:pt idx="8">
                    <c:v>28</c:v>
                  </c:pt>
                  <c:pt idx="9">
                    <c:v>25</c:v>
                  </c:pt>
                  <c:pt idx="11">
                    <c:v>18</c:v>
                  </c:pt>
                  <c:pt idx="12">
                    <c:v>17</c:v>
                  </c:pt>
                  <c:pt idx="13">
                    <c:v>12</c:v>
                  </c:pt>
                  <c:pt idx="14">
                    <c:v>21</c:v>
                  </c:pt>
                  <c:pt idx="15">
                    <c:v>16</c:v>
                  </c:pt>
                  <c:pt idx="16">
                    <c:v>17</c:v>
                  </c:pt>
                  <c:pt idx="19">
                    <c:v>9</c:v>
                  </c:pt>
                  <c:pt idx="20">
                    <c:v>13</c:v>
                  </c:pt>
                  <c:pt idx="21">
                    <c:v>22</c:v>
                  </c:pt>
                  <c:pt idx="22">
                    <c:v>17</c:v>
                  </c:pt>
                  <c:pt idx="24">
                    <c:v>27</c:v>
                  </c:pt>
                  <c:pt idx="26">
                    <c:v>20</c:v>
                  </c:pt>
                  <c:pt idx="27">
                    <c:v>35</c:v>
                  </c:pt>
                  <c:pt idx="28">
                    <c:v>29</c:v>
                  </c:pt>
                  <c:pt idx="29">
                    <c:v>31</c:v>
                  </c:pt>
                  <c:pt idx="30">
                    <c:v>33</c:v>
                  </c:pt>
                  <c:pt idx="31">
                    <c:v>39</c:v>
                  </c:pt>
                  <c:pt idx="32">
                    <c:v>34</c:v>
                  </c:pt>
                  <c:pt idx="33">
                    <c:v>27</c:v>
                  </c:pt>
                  <c:pt idx="34">
                    <c:v>21</c:v>
                  </c:pt>
                  <c:pt idx="35">
                    <c:v>19</c:v>
                  </c:pt>
                  <c:pt idx="36">
                    <c:v>28</c:v>
                  </c:pt>
                  <c:pt idx="37">
                    <c:v>15</c:v>
                  </c:pt>
                  <c:pt idx="38">
                    <c:v>21</c:v>
                  </c:pt>
                  <c:pt idx="46">
                    <c:v>13</c:v>
                  </c:pt>
                  <c:pt idx="47">
                    <c:v>14</c:v>
                  </c:pt>
                  <c:pt idx="48">
                    <c:v>14</c:v>
                  </c:pt>
                  <c:pt idx="49">
                    <c:v>29</c:v>
                  </c:pt>
                  <c:pt idx="50">
                    <c:v>34</c:v>
                  </c:pt>
                  <c:pt idx="51">
                    <c:v>25</c:v>
                  </c:pt>
                  <c:pt idx="52">
                    <c:v>25</c:v>
                  </c:pt>
                  <c:pt idx="53">
                    <c:v>33</c:v>
                  </c:pt>
                  <c:pt idx="54">
                    <c:v>26</c:v>
                  </c:pt>
                  <c:pt idx="55">
                    <c:v>41</c:v>
                  </c:pt>
                  <c:pt idx="56">
                    <c:v>35</c:v>
                  </c:pt>
                  <c:pt idx="57">
                    <c:v>25</c:v>
                  </c:pt>
                  <c:pt idx="58">
                    <c:v>27</c:v>
                  </c:pt>
                  <c:pt idx="59">
                    <c:v>32</c:v>
                  </c:pt>
                  <c:pt idx="60">
                    <c:v>22</c:v>
                  </c:pt>
                  <c:pt idx="61">
                    <c:v>20</c:v>
                  </c:pt>
                  <c:pt idx="62">
                    <c:v>21</c:v>
                  </c:pt>
                  <c:pt idx="63">
                    <c:v>13</c:v>
                  </c:pt>
                  <c:pt idx="65">
                    <c:v>12</c:v>
                  </c:pt>
                  <c:pt idx="66">
                    <c:v>13</c:v>
                  </c:pt>
                  <c:pt idx="68">
                    <c:v>12</c:v>
                  </c:pt>
                  <c:pt idx="69">
                    <c:v>14</c:v>
                  </c:pt>
                  <c:pt idx="70">
                    <c:v>13</c:v>
                  </c:pt>
                  <c:pt idx="71">
                    <c:v>17</c:v>
                  </c:pt>
                  <c:pt idx="72">
                    <c:v>18</c:v>
                  </c:pt>
                  <c:pt idx="73">
                    <c:v>12</c:v>
                  </c:pt>
                  <c:pt idx="74">
                    <c:v>26</c:v>
                  </c:pt>
                  <c:pt idx="75">
                    <c:v>26</c:v>
                  </c:pt>
                  <c:pt idx="76">
                    <c:v>36</c:v>
                  </c:pt>
                  <c:pt idx="77">
                    <c:v>47</c:v>
                  </c:pt>
                  <c:pt idx="78">
                    <c:v>43</c:v>
                  </c:pt>
                  <c:pt idx="79">
                    <c:v>44</c:v>
                  </c:pt>
                  <c:pt idx="80">
                    <c:v>31</c:v>
                  </c:pt>
                  <c:pt idx="81">
                    <c:v>31</c:v>
                  </c:pt>
                  <c:pt idx="82">
                    <c:v>22</c:v>
                  </c:pt>
                  <c:pt idx="83">
                    <c:v>21</c:v>
                  </c:pt>
                  <c:pt idx="84">
                    <c:v>20</c:v>
                  </c:pt>
                  <c:pt idx="85">
                    <c:v>17</c:v>
                  </c:pt>
                  <c:pt idx="93">
                    <c:v>13</c:v>
                  </c:pt>
                  <c:pt idx="94">
                    <c:v>19</c:v>
                  </c:pt>
                  <c:pt idx="97">
                    <c:v>13</c:v>
                  </c:pt>
                  <c:pt idx="98">
                    <c:v>29</c:v>
                  </c:pt>
                  <c:pt idx="99">
                    <c:v>43</c:v>
                  </c:pt>
                  <c:pt idx="100">
                    <c:v>39</c:v>
                  </c:pt>
                  <c:pt idx="101">
                    <c:v>43</c:v>
                  </c:pt>
                  <c:pt idx="102">
                    <c:v>47</c:v>
                  </c:pt>
                  <c:pt idx="103">
                    <c:v>37</c:v>
                  </c:pt>
                  <c:pt idx="104">
                    <c:v>48</c:v>
                  </c:pt>
                  <c:pt idx="105">
                    <c:v>37</c:v>
                  </c:pt>
                  <c:pt idx="106">
                    <c:v>35</c:v>
                  </c:pt>
                  <c:pt idx="107">
                    <c:v>27</c:v>
                  </c:pt>
                  <c:pt idx="108">
                    <c:v>22</c:v>
                  </c:pt>
                  <c:pt idx="109">
                    <c:v>25</c:v>
                  </c:pt>
                  <c:pt idx="110">
                    <c:v>19</c:v>
                  </c:pt>
                  <c:pt idx="111">
                    <c:v>14</c:v>
                  </c:pt>
                  <c:pt idx="112">
                    <c:v>10</c:v>
                  </c:pt>
                  <c:pt idx="113">
                    <c:v>11</c:v>
                  </c:pt>
                  <c:pt idx="115">
                    <c:v>15</c:v>
                  </c:pt>
                  <c:pt idx="116">
                    <c:v>15</c:v>
                  </c:pt>
                  <c:pt idx="117">
                    <c:v>18</c:v>
                  </c:pt>
                  <c:pt idx="118">
                    <c:v>24</c:v>
                  </c:pt>
                  <c:pt idx="119">
                    <c:v>21</c:v>
                  </c:pt>
                  <c:pt idx="120">
                    <c:v>20</c:v>
                  </c:pt>
                  <c:pt idx="121">
                    <c:v>24</c:v>
                  </c:pt>
                  <c:pt idx="122">
                    <c:v>28</c:v>
                  </c:pt>
                  <c:pt idx="123">
                    <c:v>33</c:v>
                  </c:pt>
                  <c:pt idx="124">
                    <c:v>32</c:v>
                  </c:pt>
                  <c:pt idx="125">
                    <c:v>52</c:v>
                  </c:pt>
                  <c:pt idx="126">
                    <c:v>47</c:v>
                  </c:pt>
                  <c:pt idx="127">
                    <c:v>43</c:v>
                  </c:pt>
                  <c:pt idx="128">
                    <c:v>34</c:v>
                  </c:pt>
                  <c:pt idx="129">
                    <c:v>33</c:v>
                  </c:pt>
                  <c:pt idx="130">
                    <c:v>32</c:v>
                  </c:pt>
                  <c:pt idx="131">
                    <c:v>27</c:v>
                  </c:pt>
                  <c:pt idx="132">
                    <c:v>25</c:v>
                  </c:pt>
                  <c:pt idx="140">
                    <c:v>21</c:v>
                  </c:pt>
                  <c:pt idx="141">
                    <c:v>11</c:v>
                  </c:pt>
                  <c:pt idx="142">
                    <c:v>18</c:v>
                  </c:pt>
                  <c:pt idx="143">
                    <c:v>13</c:v>
                  </c:pt>
                  <c:pt idx="144">
                    <c:v>23</c:v>
                  </c:pt>
                  <c:pt idx="145">
                    <c:v>27</c:v>
                  </c:pt>
                  <c:pt idx="146">
                    <c:v>22</c:v>
                  </c:pt>
                  <c:pt idx="147">
                    <c:v>36</c:v>
                  </c:pt>
                  <c:pt idx="148">
                    <c:v>34</c:v>
                  </c:pt>
                  <c:pt idx="149">
                    <c:v>44</c:v>
                  </c:pt>
                  <c:pt idx="150">
                    <c:v>31</c:v>
                  </c:pt>
                  <c:pt idx="151">
                    <c:v>39</c:v>
                  </c:pt>
                  <c:pt idx="152">
                    <c:v>43</c:v>
                  </c:pt>
                  <c:pt idx="153">
                    <c:v>22</c:v>
                  </c:pt>
                  <c:pt idx="154">
                    <c:v>23</c:v>
                  </c:pt>
                  <c:pt idx="155">
                    <c:v>16</c:v>
                  </c:pt>
                  <c:pt idx="159">
                    <c:v>17</c:v>
                  </c:pt>
                  <c:pt idx="160">
                    <c:v>17</c:v>
                  </c:pt>
                  <c:pt idx="161">
                    <c:v>16</c:v>
                  </c:pt>
                  <c:pt idx="164">
                    <c:v>14</c:v>
                  </c:pt>
                  <c:pt idx="165">
                    <c:v>16</c:v>
                  </c:pt>
                  <c:pt idx="166">
                    <c:v>18</c:v>
                  </c:pt>
                  <c:pt idx="167">
                    <c:v>24</c:v>
                  </c:pt>
                  <c:pt idx="168">
                    <c:v>22</c:v>
                  </c:pt>
                  <c:pt idx="169">
                    <c:v>26</c:v>
                  </c:pt>
                  <c:pt idx="170">
                    <c:v>24</c:v>
                  </c:pt>
                  <c:pt idx="171">
                    <c:v>27</c:v>
                  </c:pt>
                  <c:pt idx="172">
                    <c:v>28</c:v>
                  </c:pt>
                  <c:pt idx="173">
                    <c:v>30</c:v>
                  </c:pt>
                  <c:pt idx="174">
                    <c:v>36</c:v>
                  </c:pt>
                  <c:pt idx="175">
                    <c:v>41</c:v>
                  </c:pt>
                  <c:pt idx="176">
                    <c:v>29</c:v>
                  </c:pt>
                  <c:pt idx="177">
                    <c:v>30</c:v>
                  </c:pt>
                  <c:pt idx="178">
                    <c:v>29</c:v>
                  </c:pt>
                  <c:pt idx="179">
                    <c:v>19</c:v>
                  </c:pt>
                  <c:pt idx="180">
                    <c:v>17</c:v>
                  </c:pt>
                  <c:pt idx="181">
                    <c:v>19</c:v>
                  </c:pt>
                  <c:pt idx="182">
                    <c:v>23</c:v>
                  </c:pt>
                  <c:pt idx="183">
                    <c:v>16</c:v>
                  </c:pt>
                  <c:pt idx="184">
                    <c:v>11</c:v>
                  </c:pt>
                  <c:pt idx="185">
                    <c:v>8</c:v>
                  </c:pt>
                  <c:pt idx="188">
                    <c:v>11</c:v>
                  </c:pt>
                  <c:pt idx="189">
                    <c:v>14</c:v>
                  </c:pt>
                  <c:pt idx="190">
                    <c:v>18</c:v>
                  </c:pt>
                  <c:pt idx="191">
                    <c:v>29</c:v>
                  </c:pt>
                  <c:pt idx="192">
                    <c:v>14</c:v>
                  </c:pt>
                  <c:pt idx="193">
                    <c:v>23</c:v>
                  </c:pt>
                  <c:pt idx="194">
                    <c:v>19</c:v>
                  </c:pt>
                  <c:pt idx="195">
                    <c:v>28</c:v>
                  </c:pt>
                  <c:pt idx="196">
                    <c:v>30</c:v>
                  </c:pt>
                  <c:pt idx="197">
                    <c:v>35</c:v>
                  </c:pt>
                  <c:pt idx="198">
                    <c:v>38</c:v>
                  </c:pt>
                  <c:pt idx="199">
                    <c:v>42</c:v>
                  </c:pt>
                  <c:pt idx="200">
                    <c:v>41</c:v>
                  </c:pt>
                  <c:pt idx="201">
                    <c:v>28</c:v>
                  </c:pt>
                  <c:pt idx="202">
                    <c:v>21</c:v>
                  </c:pt>
                  <c:pt idx="203">
                    <c:v>19</c:v>
                  </c:pt>
                  <c:pt idx="204">
                    <c:v>17</c:v>
                  </c:pt>
                  <c:pt idx="205">
                    <c:v>19</c:v>
                  </c:pt>
                  <c:pt idx="206">
                    <c:v>23</c:v>
                  </c:pt>
                  <c:pt idx="207">
                    <c:v>16</c:v>
                  </c:pt>
                  <c:pt idx="208">
                    <c:v>11</c:v>
                  </c:pt>
                  <c:pt idx="209">
                    <c:v>8</c:v>
                  </c:pt>
                  <c:pt idx="212">
                    <c:v>11</c:v>
                  </c:pt>
                  <c:pt idx="213">
                    <c:v>14</c:v>
                  </c:pt>
                  <c:pt idx="214">
                    <c:v>18</c:v>
                  </c:pt>
                  <c:pt idx="215">
                    <c:v>29</c:v>
                  </c:pt>
                  <c:pt idx="216">
                    <c:v>20</c:v>
                  </c:pt>
                  <c:pt idx="217">
                    <c:v>22</c:v>
                  </c:pt>
                  <c:pt idx="218">
                    <c:v>29</c:v>
                  </c:pt>
                  <c:pt idx="219">
                    <c:v>31</c:v>
                  </c:pt>
                  <c:pt idx="220">
                    <c:v>29</c:v>
                  </c:pt>
                  <c:pt idx="221">
                    <c:v>37</c:v>
                  </c:pt>
                  <c:pt idx="222">
                    <c:v>40</c:v>
                  </c:pt>
                  <c:pt idx="223">
                    <c:v>33</c:v>
                  </c:pt>
                  <c:pt idx="224">
                    <c:v>34</c:v>
                  </c:pt>
                  <c:pt idx="225">
                    <c:v>25</c:v>
                  </c:pt>
                  <c:pt idx="226">
                    <c:v>21</c:v>
                  </c:pt>
                  <c:pt idx="227">
                    <c:v>11</c:v>
                  </c:pt>
                  <c:pt idx="228">
                    <c:v>16</c:v>
                  </c:pt>
                  <c:pt idx="229">
                    <c:v>17</c:v>
                  </c:pt>
                  <c:pt idx="230">
                    <c:v>23</c:v>
                  </c:pt>
                  <c:pt idx="231">
                    <c:v>18</c:v>
                  </c:pt>
                  <c:pt idx="232">
                    <c:v>11</c:v>
                  </c:pt>
                  <c:pt idx="233">
                    <c:v>12</c:v>
                  </c:pt>
                  <c:pt idx="238">
                    <c:v>18</c:v>
                  </c:pt>
                  <c:pt idx="239">
                    <c:v>14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240"/>
                  <c:pt idx="0">
                    <c:v>17</c:v>
                  </c:pt>
                  <c:pt idx="1">
                    <c:v>25</c:v>
                  </c:pt>
                  <c:pt idx="2">
                    <c:v>19</c:v>
                  </c:pt>
                  <c:pt idx="3">
                    <c:v>31</c:v>
                  </c:pt>
                  <c:pt idx="4">
                    <c:v>28</c:v>
                  </c:pt>
                  <c:pt idx="5">
                    <c:v>34</c:v>
                  </c:pt>
                  <c:pt idx="6">
                    <c:v>38</c:v>
                  </c:pt>
                  <c:pt idx="7">
                    <c:v>31</c:v>
                  </c:pt>
                  <c:pt idx="8">
                    <c:v>26</c:v>
                  </c:pt>
                  <c:pt idx="9">
                    <c:v>23</c:v>
                  </c:pt>
                  <c:pt idx="11">
                    <c:v>16</c:v>
                  </c:pt>
                  <c:pt idx="12">
                    <c:v>15</c:v>
                  </c:pt>
                  <c:pt idx="13">
                    <c:v>10</c:v>
                  </c:pt>
                  <c:pt idx="14">
                    <c:v>19</c:v>
                  </c:pt>
                  <c:pt idx="15">
                    <c:v>14</c:v>
                  </c:pt>
                  <c:pt idx="16">
                    <c:v>15</c:v>
                  </c:pt>
                  <c:pt idx="19">
                    <c:v>7</c:v>
                  </c:pt>
                  <c:pt idx="20">
                    <c:v>11</c:v>
                  </c:pt>
                  <c:pt idx="21">
                    <c:v>20</c:v>
                  </c:pt>
                  <c:pt idx="22">
                    <c:v>15</c:v>
                  </c:pt>
                  <c:pt idx="24">
                    <c:v>25</c:v>
                  </c:pt>
                  <c:pt idx="26">
                    <c:v>18</c:v>
                  </c:pt>
                  <c:pt idx="27">
                    <c:v>33</c:v>
                  </c:pt>
                  <c:pt idx="28">
                    <c:v>27</c:v>
                  </c:pt>
                  <c:pt idx="29">
                    <c:v>29</c:v>
                  </c:pt>
                  <c:pt idx="30">
                    <c:v>31</c:v>
                  </c:pt>
                  <c:pt idx="31">
                    <c:v>37</c:v>
                  </c:pt>
                  <c:pt idx="32">
                    <c:v>32</c:v>
                  </c:pt>
                  <c:pt idx="33">
                    <c:v>25</c:v>
                  </c:pt>
                  <c:pt idx="34">
                    <c:v>19</c:v>
                  </c:pt>
                  <c:pt idx="35">
                    <c:v>17</c:v>
                  </c:pt>
                  <c:pt idx="36">
                    <c:v>26</c:v>
                  </c:pt>
                  <c:pt idx="37">
                    <c:v>13</c:v>
                  </c:pt>
                  <c:pt idx="38">
                    <c:v>19</c:v>
                  </c:pt>
                  <c:pt idx="46">
                    <c:v>11</c:v>
                  </c:pt>
                  <c:pt idx="47">
                    <c:v>12</c:v>
                  </c:pt>
                  <c:pt idx="48">
                    <c:v>12</c:v>
                  </c:pt>
                  <c:pt idx="49">
                    <c:v>27</c:v>
                  </c:pt>
                  <c:pt idx="50">
                    <c:v>32</c:v>
                  </c:pt>
                  <c:pt idx="51">
                    <c:v>23</c:v>
                  </c:pt>
                  <c:pt idx="52">
                    <c:v>23</c:v>
                  </c:pt>
                  <c:pt idx="53">
                    <c:v>31</c:v>
                  </c:pt>
                  <c:pt idx="54">
                    <c:v>24</c:v>
                  </c:pt>
                  <c:pt idx="55">
                    <c:v>39</c:v>
                  </c:pt>
                  <c:pt idx="56">
                    <c:v>33</c:v>
                  </c:pt>
                  <c:pt idx="57">
                    <c:v>23</c:v>
                  </c:pt>
                  <c:pt idx="58">
                    <c:v>25</c:v>
                  </c:pt>
                  <c:pt idx="59">
                    <c:v>30</c:v>
                  </c:pt>
                  <c:pt idx="60">
                    <c:v>20</c:v>
                  </c:pt>
                  <c:pt idx="61">
                    <c:v>18</c:v>
                  </c:pt>
                  <c:pt idx="62">
                    <c:v>19</c:v>
                  </c:pt>
                  <c:pt idx="63">
                    <c:v>11</c:v>
                  </c:pt>
                  <c:pt idx="65">
                    <c:v>10</c:v>
                  </c:pt>
                  <c:pt idx="66">
                    <c:v>11</c:v>
                  </c:pt>
                  <c:pt idx="68">
                    <c:v>10</c:v>
                  </c:pt>
                  <c:pt idx="69">
                    <c:v>12</c:v>
                  </c:pt>
                  <c:pt idx="70">
                    <c:v>11</c:v>
                  </c:pt>
                  <c:pt idx="71">
                    <c:v>15</c:v>
                  </c:pt>
                  <c:pt idx="72">
                    <c:v>16</c:v>
                  </c:pt>
                  <c:pt idx="73">
                    <c:v>10</c:v>
                  </c:pt>
                  <c:pt idx="74">
                    <c:v>24</c:v>
                  </c:pt>
                  <c:pt idx="75">
                    <c:v>24</c:v>
                  </c:pt>
                  <c:pt idx="76">
                    <c:v>34</c:v>
                  </c:pt>
                  <c:pt idx="77">
                    <c:v>45</c:v>
                  </c:pt>
                  <c:pt idx="78">
                    <c:v>41</c:v>
                  </c:pt>
                  <c:pt idx="79">
                    <c:v>42</c:v>
                  </c:pt>
                  <c:pt idx="80">
                    <c:v>29</c:v>
                  </c:pt>
                  <c:pt idx="81">
                    <c:v>29</c:v>
                  </c:pt>
                  <c:pt idx="82">
                    <c:v>20</c:v>
                  </c:pt>
                  <c:pt idx="83">
                    <c:v>19</c:v>
                  </c:pt>
                  <c:pt idx="84">
                    <c:v>18</c:v>
                  </c:pt>
                  <c:pt idx="85">
                    <c:v>15</c:v>
                  </c:pt>
                  <c:pt idx="93">
                    <c:v>11</c:v>
                  </c:pt>
                  <c:pt idx="94">
                    <c:v>17</c:v>
                  </c:pt>
                  <c:pt idx="97">
                    <c:v>11</c:v>
                  </c:pt>
                  <c:pt idx="98">
                    <c:v>27</c:v>
                  </c:pt>
                  <c:pt idx="99">
                    <c:v>41</c:v>
                  </c:pt>
                  <c:pt idx="100">
                    <c:v>37</c:v>
                  </c:pt>
                  <c:pt idx="101">
                    <c:v>41</c:v>
                  </c:pt>
                  <c:pt idx="102">
                    <c:v>45</c:v>
                  </c:pt>
                  <c:pt idx="103">
                    <c:v>35</c:v>
                  </c:pt>
                  <c:pt idx="104">
                    <c:v>46</c:v>
                  </c:pt>
                  <c:pt idx="105">
                    <c:v>35</c:v>
                  </c:pt>
                  <c:pt idx="106">
                    <c:v>33</c:v>
                  </c:pt>
                  <c:pt idx="107">
                    <c:v>25</c:v>
                  </c:pt>
                  <c:pt idx="108">
                    <c:v>20</c:v>
                  </c:pt>
                  <c:pt idx="109">
                    <c:v>23</c:v>
                  </c:pt>
                  <c:pt idx="110">
                    <c:v>17</c:v>
                  </c:pt>
                  <c:pt idx="111">
                    <c:v>12</c:v>
                  </c:pt>
                  <c:pt idx="112">
                    <c:v>8</c:v>
                  </c:pt>
                  <c:pt idx="113">
                    <c:v>9</c:v>
                  </c:pt>
                  <c:pt idx="115">
                    <c:v>13</c:v>
                  </c:pt>
                  <c:pt idx="116">
                    <c:v>13</c:v>
                  </c:pt>
                  <c:pt idx="117">
                    <c:v>16</c:v>
                  </c:pt>
                  <c:pt idx="118">
                    <c:v>22</c:v>
                  </c:pt>
                  <c:pt idx="119">
                    <c:v>19</c:v>
                  </c:pt>
                  <c:pt idx="120">
                    <c:v>18</c:v>
                  </c:pt>
                  <c:pt idx="121">
                    <c:v>22</c:v>
                  </c:pt>
                  <c:pt idx="122">
                    <c:v>26</c:v>
                  </c:pt>
                  <c:pt idx="123">
                    <c:v>31</c:v>
                  </c:pt>
                  <c:pt idx="124">
                    <c:v>30</c:v>
                  </c:pt>
                  <c:pt idx="125">
                    <c:v>50</c:v>
                  </c:pt>
                  <c:pt idx="126">
                    <c:v>45</c:v>
                  </c:pt>
                  <c:pt idx="127">
                    <c:v>41</c:v>
                  </c:pt>
                  <c:pt idx="128">
                    <c:v>32</c:v>
                  </c:pt>
                  <c:pt idx="129">
                    <c:v>31</c:v>
                  </c:pt>
                  <c:pt idx="130">
                    <c:v>30</c:v>
                  </c:pt>
                  <c:pt idx="131">
                    <c:v>25</c:v>
                  </c:pt>
                  <c:pt idx="132">
                    <c:v>23</c:v>
                  </c:pt>
                  <c:pt idx="140">
                    <c:v>19</c:v>
                  </c:pt>
                  <c:pt idx="141">
                    <c:v>9</c:v>
                  </c:pt>
                  <c:pt idx="142">
                    <c:v>16</c:v>
                  </c:pt>
                  <c:pt idx="143">
                    <c:v>11</c:v>
                  </c:pt>
                  <c:pt idx="144">
                    <c:v>21</c:v>
                  </c:pt>
                  <c:pt idx="145">
                    <c:v>25</c:v>
                  </c:pt>
                  <c:pt idx="146">
                    <c:v>20</c:v>
                  </c:pt>
                  <c:pt idx="147">
                    <c:v>34</c:v>
                  </c:pt>
                  <c:pt idx="148">
                    <c:v>32</c:v>
                  </c:pt>
                  <c:pt idx="149">
                    <c:v>42</c:v>
                  </c:pt>
                  <c:pt idx="150">
                    <c:v>29</c:v>
                  </c:pt>
                  <c:pt idx="151">
                    <c:v>37</c:v>
                  </c:pt>
                  <c:pt idx="152">
                    <c:v>41</c:v>
                  </c:pt>
                  <c:pt idx="153">
                    <c:v>20</c:v>
                  </c:pt>
                  <c:pt idx="154">
                    <c:v>21</c:v>
                  </c:pt>
                  <c:pt idx="155">
                    <c:v>14</c:v>
                  </c:pt>
                  <c:pt idx="159">
                    <c:v>15</c:v>
                  </c:pt>
                  <c:pt idx="160">
                    <c:v>15</c:v>
                  </c:pt>
                  <c:pt idx="161">
                    <c:v>14</c:v>
                  </c:pt>
                  <c:pt idx="164">
                    <c:v>12</c:v>
                  </c:pt>
                  <c:pt idx="165">
                    <c:v>14</c:v>
                  </c:pt>
                  <c:pt idx="166">
                    <c:v>16</c:v>
                  </c:pt>
                  <c:pt idx="167">
                    <c:v>22</c:v>
                  </c:pt>
                  <c:pt idx="168">
                    <c:v>20</c:v>
                  </c:pt>
                  <c:pt idx="169">
                    <c:v>24</c:v>
                  </c:pt>
                  <c:pt idx="170">
                    <c:v>22</c:v>
                  </c:pt>
                  <c:pt idx="171">
                    <c:v>25</c:v>
                  </c:pt>
                  <c:pt idx="172">
                    <c:v>26</c:v>
                  </c:pt>
                  <c:pt idx="173">
                    <c:v>28</c:v>
                  </c:pt>
                  <c:pt idx="174">
                    <c:v>34</c:v>
                  </c:pt>
                  <c:pt idx="175">
                    <c:v>39</c:v>
                  </c:pt>
                  <c:pt idx="176">
                    <c:v>27</c:v>
                  </c:pt>
                  <c:pt idx="177">
                    <c:v>28</c:v>
                  </c:pt>
                  <c:pt idx="178">
                    <c:v>27</c:v>
                  </c:pt>
                  <c:pt idx="179">
                    <c:v>17</c:v>
                  </c:pt>
                  <c:pt idx="180">
                    <c:v>15</c:v>
                  </c:pt>
                  <c:pt idx="181">
                    <c:v>17</c:v>
                  </c:pt>
                  <c:pt idx="182">
                    <c:v>21</c:v>
                  </c:pt>
                  <c:pt idx="183">
                    <c:v>14</c:v>
                  </c:pt>
                  <c:pt idx="184">
                    <c:v>9</c:v>
                  </c:pt>
                  <c:pt idx="185">
                    <c:v>6</c:v>
                  </c:pt>
                  <c:pt idx="188">
                    <c:v>9</c:v>
                  </c:pt>
                  <c:pt idx="189">
                    <c:v>12</c:v>
                  </c:pt>
                  <c:pt idx="190">
                    <c:v>16</c:v>
                  </c:pt>
                  <c:pt idx="191">
                    <c:v>27</c:v>
                  </c:pt>
                  <c:pt idx="192">
                    <c:v>12</c:v>
                  </c:pt>
                  <c:pt idx="193">
                    <c:v>21</c:v>
                  </c:pt>
                  <c:pt idx="194">
                    <c:v>17</c:v>
                  </c:pt>
                  <c:pt idx="195">
                    <c:v>26</c:v>
                  </c:pt>
                  <c:pt idx="196">
                    <c:v>28</c:v>
                  </c:pt>
                  <c:pt idx="197">
                    <c:v>33</c:v>
                  </c:pt>
                  <c:pt idx="198">
                    <c:v>36</c:v>
                  </c:pt>
                  <c:pt idx="199">
                    <c:v>40</c:v>
                  </c:pt>
                  <c:pt idx="200">
                    <c:v>39</c:v>
                  </c:pt>
                  <c:pt idx="201">
                    <c:v>26</c:v>
                  </c:pt>
                  <c:pt idx="202">
                    <c:v>19</c:v>
                  </c:pt>
                  <c:pt idx="203">
                    <c:v>17</c:v>
                  </c:pt>
                  <c:pt idx="204">
                    <c:v>15</c:v>
                  </c:pt>
                  <c:pt idx="205">
                    <c:v>17</c:v>
                  </c:pt>
                  <c:pt idx="206">
                    <c:v>21</c:v>
                  </c:pt>
                  <c:pt idx="207">
                    <c:v>14</c:v>
                  </c:pt>
                  <c:pt idx="208">
                    <c:v>9</c:v>
                  </c:pt>
                  <c:pt idx="209">
                    <c:v>6</c:v>
                  </c:pt>
                  <c:pt idx="212">
                    <c:v>9</c:v>
                  </c:pt>
                  <c:pt idx="213">
                    <c:v>12</c:v>
                  </c:pt>
                  <c:pt idx="214">
                    <c:v>16</c:v>
                  </c:pt>
                  <c:pt idx="215">
                    <c:v>27</c:v>
                  </c:pt>
                  <c:pt idx="216">
                    <c:v>18</c:v>
                  </c:pt>
                  <c:pt idx="217">
                    <c:v>20</c:v>
                  </c:pt>
                  <c:pt idx="218">
                    <c:v>27</c:v>
                  </c:pt>
                  <c:pt idx="219">
                    <c:v>29</c:v>
                  </c:pt>
                  <c:pt idx="220">
                    <c:v>27</c:v>
                  </c:pt>
                  <c:pt idx="221">
                    <c:v>35</c:v>
                  </c:pt>
                  <c:pt idx="222">
                    <c:v>38</c:v>
                  </c:pt>
                  <c:pt idx="223">
                    <c:v>31</c:v>
                  </c:pt>
                  <c:pt idx="224">
                    <c:v>32</c:v>
                  </c:pt>
                  <c:pt idx="225">
                    <c:v>23</c:v>
                  </c:pt>
                  <c:pt idx="226">
                    <c:v>19</c:v>
                  </c:pt>
                  <c:pt idx="227">
                    <c:v>9</c:v>
                  </c:pt>
                  <c:pt idx="228">
                    <c:v>14</c:v>
                  </c:pt>
                  <c:pt idx="229">
                    <c:v>15</c:v>
                  </c:pt>
                  <c:pt idx="230">
                    <c:v>21</c:v>
                  </c:pt>
                  <c:pt idx="231">
                    <c:v>16</c:v>
                  </c:pt>
                  <c:pt idx="232">
                    <c:v>9</c:v>
                  </c:pt>
                  <c:pt idx="233">
                    <c:v>10</c:v>
                  </c:pt>
                  <c:pt idx="238">
                    <c:v>16</c:v>
                  </c:pt>
                  <c:pt idx="239">
                    <c:v>12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240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40"/>
                <c:pt idx="0">
                  <c:v>18</c:v>
                </c:pt>
                <c:pt idx="1">
                  <c:v>26</c:v>
                </c:pt>
                <c:pt idx="2">
                  <c:v>20</c:v>
                </c:pt>
                <c:pt idx="3">
                  <c:v>32</c:v>
                </c:pt>
                <c:pt idx="4">
                  <c:v>29</c:v>
                </c:pt>
                <c:pt idx="5">
                  <c:v>35</c:v>
                </c:pt>
                <c:pt idx="6">
                  <c:v>39</c:v>
                </c:pt>
                <c:pt idx="7">
                  <c:v>32</c:v>
                </c:pt>
                <c:pt idx="8">
                  <c:v>27</c:v>
                </c:pt>
                <c:pt idx="9">
                  <c:v>24</c:v>
                </c:pt>
                <c:pt idx="11">
                  <c:v>17</c:v>
                </c:pt>
                <c:pt idx="12">
                  <c:v>16</c:v>
                </c:pt>
                <c:pt idx="13">
                  <c:v>11</c:v>
                </c:pt>
                <c:pt idx="14">
                  <c:v>20</c:v>
                </c:pt>
                <c:pt idx="15">
                  <c:v>15</c:v>
                </c:pt>
                <c:pt idx="16">
                  <c:v>16</c:v>
                </c:pt>
                <c:pt idx="19">
                  <c:v>8</c:v>
                </c:pt>
                <c:pt idx="20">
                  <c:v>12</c:v>
                </c:pt>
                <c:pt idx="21">
                  <c:v>21</c:v>
                </c:pt>
                <c:pt idx="22">
                  <c:v>16</c:v>
                </c:pt>
                <c:pt idx="24">
                  <c:v>26</c:v>
                </c:pt>
                <c:pt idx="26">
                  <c:v>19</c:v>
                </c:pt>
                <c:pt idx="27">
                  <c:v>34</c:v>
                </c:pt>
                <c:pt idx="28">
                  <c:v>28</c:v>
                </c:pt>
                <c:pt idx="29">
                  <c:v>30</c:v>
                </c:pt>
                <c:pt idx="30">
                  <c:v>32</c:v>
                </c:pt>
                <c:pt idx="31">
                  <c:v>38</c:v>
                </c:pt>
                <c:pt idx="32">
                  <c:v>33</c:v>
                </c:pt>
                <c:pt idx="33">
                  <c:v>26</c:v>
                </c:pt>
                <c:pt idx="34">
                  <c:v>20</c:v>
                </c:pt>
                <c:pt idx="35">
                  <c:v>18</c:v>
                </c:pt>
                <c:pt idx="36">
                  <c:v>27</c:v>
                </c:pt>
                <c:pt idx="37">
                  <c:v>14</c:v>
                </c:pt>
                <c:pt idx="38">
                  <c:v>20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28</c:v>
                </c:pt>
                <c:pt idx="50">
                  <c:v>33</c:v>
                </c:pt>
                <c:pt idx="51">
                  <c:v>24</c:v>
                </c:pt>
                <c:pt idx="52">
                  <c:v>24</c:v>
                </c:pt>
                <c:pt idx="53">
                  <c:v>32</c:v>
                </c:pt>
                <c:pt idx="54">
                  <c:v>25</c:v>
                </c:pt>
                <c:pt idx="55">
                  <c:v>40</c:v>
                </c:pt>
                <c:pt idx="56">
                  <c:v>34</c:v>
                </c:pt>
                <c:pt idx="57">
                  <c:v>24</c:v>
                </c:pt>
                <c:pt idx="58">
                  <c:v>26</c:v>
                </c:pt>
                <c:pt idx="59">
                  <c:v>31</c:v>
                </c:pt>
                <c:pt idx="60">
                  <c:v>21</c:v>
                </c:pt>
                <c:pt idx="61">
                  <c:v>19</c:v>
                </c:pt>
                <c:pt idx="62">
                  <c:v>20</c:v>
                </c:pt>
                <c:pt idx="63">
                  <c:v>12</c:v>
                </c:pt>
                <c:pt idx="65">
                  <c:v>11</c:v>
                </c:pt>
                <c:pt idx="66">
                  <c:v>12</c:v>
                </c:pt>
                <c:pt idx="68">
                  <c:v>11</c:v>
                </c:pt>
                <c:pt idx="69">
                  <c:v>13</c:v>
                </c:pt>
                <c:pt idx="70">
                  <c:v>12</c:v>
                </c:pt>
                <c:pt idx="71">
                  <c:v>16</c:v>
                </c:pt>
                <c:pt idx="72">
                  <c:v>17</c:v>
                </c:pt>
                <c:pt idx="73">
                  <c:v>11</c:v>
                </c:pt>
                <c:pt idx="74">
                  <c:v>25</c:v>
                </c:pt>
                <c:pt idx="75">
                  <c:v>25</c:v>
                </c:pt>
                <c:pt idx="76">
                  <c:v>35</c:v>
                </c:pt>
                <c:pt idx="77">
                  <c:v>46</c:v>
                </c:pt>
                <c:pt idx="78">
                  <c:v>42</c:v>
                </c:pt>
                <c:pt idx="79">
                  <c:v>43</c:v>
                </c:pt>
                <c:pt idx="80">
                  <c:v>30</c:v>
                </c:pt>
                <c:pt idx="81">
                  <c:v>30</c:v>
                </c:pt>
                <c:pt idx="82">
                  <c:v>21</c:v>
                </c:pt>
                <c:pt idx="83">
                  <c:v>20</c:v>
                </c:pt>
                <c:pt idx="84">
                  <c:v>19</c:v>
                </c:pt>
                <c:pt idx="85">
                  <c:v>16</c:v>
                </c:pt>
                <c:pt idx="93">
                  <c:v>12</c:v>
                </c:pt>
                <c:pt idx="94">
                  <c:v>18</c:v>
                </c:pt>
                <c:pt idx="97">
                  <c:v>12</c:v>
                </c:pt>
                <c:pt idx="98">
                  <c:v>28</c:v>
                </c:pt>
                <c:pt idx="99">
                  <c:v>42</c:v>
                </c:pt>
                <c:pt idx="100">
                  <c:v>38</c:v>
                </c:pt>
                <c:pt idx="101">
                  <c:v>42</c:v>
                </c:pt>
                <c:pt idx="102">
                  <c:v>46</c:v>
                </c:pt>
                <c:pt idx="103">
                  <c:v>36</c:v>
                </c:pt>
                <c:pt idx="104">
                  <c:v>47</c:v>
                </c:pt>
                <c:pt idx="105">
                  <c:v>36</c:v>
                </c:pt>
                <c:pt idx="106">
                  <c:v>34</c:v>
                </c:pt>
                <c:pt idx="107">
                  <c:v>26</c:v>
                </c:pt>
                <c:pt idx="108">
                  <c:v>21</c:v>
                </c:pt>
                <c:pt idx="109">
                  <c:v>24</c:v>
                </c:pt>
                <c:pt idx="110">
                  <c:v>18</c:v>
                </c:pt>
                <c:pt idx="111">
                  <c:v>13</c:v>
                </c:pt>
                <c:pt idx="112">
                  <c:v>9</c:v>
                </c:pt>
                <c:pt idx="113">
                  <c:v>10</c:v>
                </c:pt>
                <c:pt idx="115">
                  <c:v>14</c:v>
                </c:pt>
                <c:pt idx="116">
                  <c:v>14</c:v>
                </c:pt>
                <c:pt idx="117">
                  <c:v>17</c:v>
                </c:pt>
                <c:pt idx="118">
                  <c:v>23</c:v>
                </c:pt>
                <c:pt idx="119">
                  <c:v>20</c:v>
                </c:pt>
                <c:pt idx="120">
                  <c:v>19</c:v>
                </c:pt>
                <c:pt idx="121">
                  <c:v>23</c:v>
                </c:pt>
                <c:pt idx="122">
                  <c:v>27</c:v>
                </c:pt>
                <c:pt idx="123">
                  <c:v>32</c:v>
                </c:pt>
                <c:pt idx="124">
                  <c:v>31</c:v>
                </c:pt>
                <c:pt idx="125">
                  <c:v>51</c:v>
                </c:pt>
                <c:pt idx="126">
                  <c:v>46</c:v>
                </c:pt>
                <c:pt idx="127">
                  <c:v>42</c:v>
                </c:pt>
                <c:pt idx="128">
                  <c:v>33</c:v>
                </c:pt>
                <c:pt idx="129">
                  <c:v>32</c:v>
                </c:pt>
                <c:pt idx="130">
                  <c:v>31</c:v>
                </c:pt>
                <c:pt idx="131">
                  <c:v>26</c:v>
                </c:pt>
                <c:pt idx="132">
                  <c:v>24</c:v>
                </c:pt>
                <c:pt idx="140">
                  <c:v>20</c:v>
                </c:pt>
                <c:pt idx="141">
                  <c:v>10</c:v>
                </c:pt>
                <c:pt idx="142">
                  <c:v>17</c:v>
                </c:pt>
                <c:pt idx="143">
                  <c:v>12</c:v>
                </c:pt>
                <c:pt idx="144">
                  <c:v>22</c:v>
                </c:pt>
                <c:pt idx="145">
                  <c:v>26</c:v>
                </c:pt>
                <c:pt idx="146">
                  <c:v>21</c:v>
                </c:pt>
                <c:pt idx="147">
                  <c:v>35</c:v>
                </c:pt>
                <c:pt idx="148">
                  <c:v>33</c:v>
                </c:pt>
                <c:pt idx="149">
                  <c:v>43</c:v>
                </c:pt>
                <c:pt idx="150">
                  <c:v>30</c:v>
                </c:pt>
                <c:pt idx="151">
                  <c:v>38</c:v>
                </c:pt>
                <c:pt idx="152">
                  <c:v>42</c:v>
                </c:pt>
                <c:pt idx="153">
                  <c:v>21</c:v>
                </c:pt>
                <c:pt idx="154">
                  <c:v>22</c:v>
                </c:pt>
                <c:pt idx="155">
                  <c:v>15</c:v>
                </c:pt>
                <c:pt idx="159">
                  <c:v>16</c:v>
                </c:pt>
                <c:pt idx="160">
                  <c:v>16</c:v>
                </c:pt>
                <c:pt idx="161">
                  <c:v>15</c:v>
                </c:pt>
                <c:pt idx="164">
                  <c:v>13</c:v>
                </c:pt>
                <c:pt idx="165">
                  <c:v>15</c:v>
                </c:pt>
                <c:pt idx="166">
                  <c:v>17</c:v>
                </c:pt>
                <c:pt idx="167">
                  <c:v>23</c:v>
                </c:pt>
                <c:pt idx="168">
                  <c:v>21</c:v>
                </c:pt>
                <c:pt idx="169">
                  <c:v>25</c:v>
                </c:pt>
                <c:pt idx="170">
                  <c:v>23</c:v>
                </c:pt>
                <c:pt idx="171">
                  <c:v>26</c:v>
                </c:pt>
                <c:pt idx="172">
                  <c:v>27</c:v>
                </c:pt>
                <c:pt idx="173">
                  <c:v>29</c:v>
                </c:pt>
                <c:pt idx="174">
                  <c:v>35</c:v>
                </c:pt>
                <c:pt idx="175">
                  <c:v>40</c:v>
                </c:pt>
                <c:pt idx="176">
                  <c:v>28</c:v>
                </c:pt>
                <c:pt idx="177">
                  <c:v>29</c:v>
                </c:pt>
                <c:pt idx="178">
                  <c:v>28</c:v>
                </c:pt>
                <c:pt idx="179">
                  <c:v>18</c:v>
                </c:pt>
                <c:pt idx="180">
                  <c:v>16</c:v>
                </c:pt>
                <c:pt idx="181">
                  <c:v>18</c:v>
                </c:pt>
                <c:pt idx="182">
                  <c:v>22</c:v>
                </c:pt>
                <c:pt idx="183">
                  <c:v>15</c:v>
                </c:pt>
                <c:pt idx="184">
                  <c:v>10</c:v>
                </c:pt>
                <c:pt idx="185">
                  <c:v>7</c:v>
                </c:pt>
                <c:pt idx="188">
                  <c:v>10</c:v>
                </c:pt>
                <c:pt idx="189">
                  <c:v>13</c:v>
                </c:pt>
                <c:pt idx="190">
                  <c:v>17</c:v>
                </c:pt>
                <c:pt idx="191">
                  <c:v>28</c:v>
                </c:pt>
                <c:pt idx="192">
                  <c:v>13</c:v>
                </c:pt>
                <c:pt idx="193">
                  <c:v>22</c:v>
                </c:pt>
                <c:pt idx="194">
                  <c:v>18</c:v>
                </c:pt>
                <c:pt idx="195">
                  <c:v>27</c:v>
                </c:pt>
                <c:pt idx="196">
                  <c:v>29</c:v>
                </c:pt>
                <c:pt idx="197">
                  <c:v>34</c:v>
                </c:pt>
                <c:pt idx="198">
                  <c:v>37</c:v>
                </c:pt>
                <c:pt idx="199">
                  <c:v>41</c:v>
                </c:pt>
                <c:pt idx="200">
                  <c:v>40</c:v>
                </c:pt>
                <c:pt idx="201">
                  <c:v>27</c:v>
                </c:pt>
                <c:pt idx="202">
                  <c:v>20</c:v>
                </c:pt>
                <c:pt idx="203">
                  <c:v>18</c:v>
                </c:pt>
                <c:pt idx="204">
                  <c:v>16</c:v>
                </c:pt>
                <c:pt idx="205">
                  <c:v>18</c:v>
                </c:pt>
                <c:pt idx="206">
                  <c:v>22</c:v>
                </c:pt>
                <c:pt idx="207">
                  <c:v>15</c:v>
                </c:pt>
                <c:pt idx="208">
                  <c:v>10</c:v>
                </c:pt>
                <c:pt idx="209">
                  <c:v>7</c:v>
                </c:pt>
                <c:pt idx="212">
                  <c:v>10</c:v>
                </c:pt>
                <c:pt idx="213">
                  <c:v>13</c:v>
                </c:pt>
                <c:pt idx="214">
                  <c:v>17</c:v>
                </c:pt>
                <c:pt idx="215">
                  <c:v>28</c:v>
                </c:pt>
                <c:pt idx="216">
                  <c:v>19</c:v>
                </c:pt>
                <c:pt idx="217">
                  <c:v>21</c:v>
                </c:pt>
                <c:pt idx="218">
                  <c:v>28</c:v>
                </c:pt>
                <c:pt idx="219">
                  <c:v>30</c:v>
                </c:pt>
                <c:pt idx="220">
                  <c:v>28</c:v>
                </c:pt>
                <c:pt idx="221">
                  <c:v>36</c:v>
                </c:pt>
                <c:pt idx="222">
                  <c:v>39</c:v>
                </c:pt>
                <c:pt idx="223">
                  <c:v>32</c:v>
                </c:pt>
                <c:pt idx="224">
                  <c:v>33</c:v>
                </c:pt>
                <c:pt idx="225">
                  <c:v>24</c:v>
                </c:pt>
                <c:pt idx="226">
                  <c:v>20</c:v>
                </c:pt>
                <c:pt idx="227">
                  <c:v>10</c:v>
                </c:pt>
                <c:pt idx="228">
                  <c:v>15</c:v>
                </c:pt>
                <c:pt idx="229">
                  <c:v>16</c:v>
                </c:pt>
                <c:pt idx="230">
                  <c:v>22</c:v>
                </c:pt>
                <c:pt idx="231">
                  <c:v>17</c:v>
                </c:pt>
                <c:pt idx="232">
                  <c:v>10</c:v>
                </c:pt>
                <c:pt idx="233">
                  <c:v>11</c:v>
                </c:pt>
                <c:pt idx="238">
                  <c:v>17</c:v>
                </c:pt>
                <c:pt idx="239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D3-40BB-B424-8FBC620AC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338976"/>
        <c:axId val="1"/>
      </c:lineChart>
      <c:catAx>
        <c:axId val="9813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6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338976"/>
        <c:crosses val="autoZero"/>
        <c:crossBetween val="between"/>
        <c:majorUnit val="1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May(11-20) 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 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TX:53.750MHz(Mr.Maegawa)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long echoes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8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239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39"/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22">
                  <c:v>1</c:v>
                </c:pt>
                <c:pt idx="28">
                  <c:v>2</c:v>
                </c:pt>
                <c:pt idx="31">
                  <c:v>1</c:v>
                </c:pt>
                <c:pt idx="46">
                  <c:v>1</c:v>
                </c:pt>
                <c:pt idx="78">
                  <c:v>1</c:v>
                </c:pt>
                <c:pt idx="81">
                  <c:v>2</c:v>
                </c:pt>
                <c:pt idx="86">
                  <c:v>1</c:v>
                </c:pt>
                <c:pt idx="100">
                  <c:v>1</c:v>
                </c:pt>
                <c:pt idx="102">
                  <c:v>1</c:v>
                </c:pt>
                <c:pt idx="112">
                  <c:v>1</c:v>
                </c:pt>
                <c:pt idx="120">
                  <c:v>1</c:v>
                </c:pt>
                <c:pt idx="124">
                  <c:v>1</c:v>
                </c:pt>
                <c:pt idx="146">
                  <c:v>1</c:v>
                </c:pt>
                <c:pt idx="148">
                  <c:v>1</c:v>
                </c:pt>
                <c:pt idx="152">
                  <c:v>1</c:v>
                </c:pt>
                <c:pt idx="167">
                  <c:v>1</c:v>
                </c:pt>
                <c:pt idx="173">
                  <c:v>1</c:v>
                </c:pt>
                <c:pt idx="175">
                  <c:v>1</c:v>
                </c:pt>
                <c:pt idx="22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C-4991-A6F6-CFFA26FEF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all echoes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239"/>
                  <c:pt idx="0">
                    <c:v>18</c:v>
                  </c:pt>
                  <c:pt idx="1">
                    <c:v>29</c:v>
                  </c:pt>
                  <c:pt idx="2">
                    <c:v>26</c:v>
                  </c:pt>
                  <c:pt idx="3">
                    <c:v>28</c:v>
                  </c:pt>
                  <c:pt idx="4">
                    <c:v>23</c:v>
                  </c:pt>
                  <c:pt idx="5">
                    <c:v>34</c:v>
                  </c:pt>
                  <c:pt idx="6">
                    <c:v>35</c:v>
                  </c:pt>
                  <c:pt idx="7">
                    <c:v>39</c:v>
                  </c:pt>
                  <c:pt idx="8">
                    <c:v>30</c:v>
                  </c:pt>
                  <c:pt idx="9">
                    <c:v>23</c:v>
                  </c:pt>
                  <c:pt idx="10">
                    <c:v>23</c:v>
                  </c:pt>
                  <c:pt idx="11">
                    <c:v>13</c:v>
                  </c:pt>
                  <c:pt idx="12">
                    <c:v>14</c:v>
                  </c:pt>
                  <c:pt idx="14">
                    <c:v>19</c:v>
                  </c:pt>
                  <c:pt idx="15">
                    <c:v>18</c:v>
                  </c:pt>
                  <c:pt idx="16">
                    <c:v>13</c:v>
                  </c:pt>
                  <c:pt idx="17">
                    <c:v>11</c:v>
                  </c:pt>
                  <c:pt idx="18">
                    <c:v>11</c:v>
                  </c:pt>
                  <c:pt idx="19">
                    <c:v>13</c:v>
                  </c:pt>
                  <c:pt idx="20">
                    <c:v>9</c:v>
                  </c:pt>
                  <c:pt idx="21">
                    <c:v>11</c:v>
                  </c:pt>
                  <c:pt idx="22">
                    <c:v>17</c:v>
                  </c:pt>
                  <c:pt idx="23">
                    <c:v>13</c:v>
                  </c:pt>
                  <c:pt idx="24">
                    <c:v>18</c:v>
                  </c:pt>
                  <c:pt idx="25">
                    <c:v>18</c:v>
                  </c:pt>
                  <c:pt idx="26">
                    <c:v>26</c:v>
                  </c:pt>
                  <c:pt idx="27">
                    <c:v>22</c:v>
                  </c:pt>
                  <c:pt idx="28">
                    <c:v>25</c:v>
                  </c:pt>
                  <c:pt idx="29">
                    <c:v>30</c:v>
                  </c:pt>
                  <c:pt idx="30">
                    <c:v>34</c:v>
                  </c:pt>
                  <c:pt idx="31">
                    <c:v>36</c:v>
                  </c:pt>
                  <c:pt idx="32">
                    <c:v>33</c:v>
                  </c:pt>
                  <c:pt idx="33">
                    <c:v>35</c:v>
                  </c:pt>
                  <c:pt idx="34">
                    <c:v>13</c:v>
                  </c:pt>
                  <c:pt idx="35">
                    <c:v>16</c:v>
                  </c:pt>
                  <c:pt idx="36">
                    <c:v>11</c:v>
                  </c:pt>
                  <c:pt idx="41">
                    <c:v>13</c:v>
                  </c:pt>
                  <c:pt idx="42">
                    <c:v>10</c:v>
                  </c:pt>
                  <c:pt idx="43">
                    <c:v>9</c:v>
                  </c:pt>
                  <c:pt idx="44">
                    <c:v>14</c:v>
                  </c:pt>
                  <c:pt idx="45">
                    <c:v>13</c:v>
                  </c:pt>
                  <c:pt idx="46">
                    <c:v>14</c:v>
                  </c:pt>
                  <c:pt idx="47">
                    <c:v>13</c:v>
                  </c:pt>
                  <c:pt idx="48">
                    <c:v>17</c:v>
                  </c:pt>
                  <c:pt idx="49">
                    <c:v>24</c:v>
                  </c:pt>
                  <c:pt idx="50">
                    <c:v>22</c:v>
                  </c:pt>
                  <c:pt idx="51">
                    <c:v>23</c:v>
                  </c:pt>
                  <c:pt idx="52">
                    <c:v>29</c:v>
                  </c:pt>
                  <c:pt idx="53">
                    <c:v>37</c:v>
                  </c:pt>
                  <c:pt idx="54">
                    <c:v>35</c:v>
                  </c:pt>
                  <c:pt idx="55">
                    <c:v>39</c:v>
                  </c:pt>
                  <c:pt idx="56">
                    <c:v>25</c:v>
                  </c:pt>
                  <c:pt idx="57">
                    <c:v>28</c:v>
                  </c:pt>
                  <c:pt idx="58">
                    <c:v>15</c:v>
                  </c:pt>
                  <c:pt idx="59">
                    <c:v>17</c:v>
                  </c:pt>
                  <c:pt idx="60">
                    <c:v>14</c:v>
                  </c:pt>
                  <c:pt idx="61">
                    <c:v>21</c:v>
                  </c:pt>
                  <c:pt idx="62">
                    <c:v>17</c:v>
                  </c:pt>
                  <c:pt idx="63">
                    <c:v>15</c:v>
                  </c:pt>
                  <c:pt idx="64">
                    <c:v>11</c:v>
                  </c:pt>
                  <c:pt idx="65">
                    <c:v>11</c:v>
                  </c:pt>
                  <c:pt idx="68">
                    <c:v>6</c:v>
                  </c:pt>
                  <c:pt idx="69">
                    <c:v>15</c:v>
                  </c:pt>
                  <c:pt idx="70">
                    <c:v>18</c:v>
                  </c:pt>
                  <c:pt idx="71">
                    <c:v>22</c:v>
                  </c:pt>
                  <c:pt idx="72">
                    <c:v>23</c:v>
                  </c:pt>
                  <c:pt idx="73">
                    <c:v>22</c:v>
                  </c:pt>
                  <c:pt idx="74">
                    <c:v>18</c:v>
                  </c:pt>
                  <c:pt idx="75">
                    <c:v>23</c:v>
                  </c:pt>
                  <c:pt idx="76">
                    <c:v>25</c:v>
                  </c:pt>
                  <c:pt idx="77">
                    <c:v>34</c:v>
                  </c:pt>
                  <c:pt idx="78">
                    <c:v>34</c:v>
                  </c:pt>
                  <c:pt idx="79">
                    <c:v>28</c:v>
                  </c:pt>
                  <c:pt idx="80">
                    <c:v>25</c:v>
                  </c:pt>
                  <c:pt idx="81">
                    <c:v>26</c:v>
                  </c:pt>
                  <c:pt idx="82">
                    <c:v>18</c:v>
                  </c:pt>
                  <c:pt idx="83">
                    <c:v>19</c:v>
                  </c:pt>
                  <c:pt idx="84">
                    <c:v>11</c:v>
                  </c:pt>
                  <c:pt idx="85">
                    <c:v>12</c:v>
                  </c:pt>
                  <c:pt idx="86">
                    <c:v>21</c:v>
                  </c:pt>
                  <c:pt idx="87">
                    <c:v>12</c:v>
                  </c:pt>
                  <c:pt idx="88">
                    <c:v>11</c:v>
                  </c:pt>
                  <c:pt idx="89">
                    <c:v>11</c:v>
                  </c:pt>
                  <c:pt idx="90">
                    <c:v>9</c:v>
                  </c:pt>
                  <c:pt idx="91">
                    <c:v>12</c:v>
                  </c:pt>
                  <c:pt idx="92">
                    <c:v>12</c:v>
                  </c:pt>
                  <c:pt idx="93">
                    <c:v>17</c:v>
                  </c:pt>
                  <c:pt idx="94">
                    <c:v>17</c:v>
                  </c:pt>
                  <c:pt idx="95">
                    <c:v>24</c:v>
                  </c:pt>
                  <c:pt idx="96">
                    <c:v>16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25</c:v>
                  </c:pt>
                  <c:pt idx="100">
                    <c:v>32</c:v>
                  </c:pt>
                  <c:pt idx="101">
                    <c:v>37</c:v>
                  </c:pt>
                  <c:pt idx="102">
                    <c:v>33</c:v>
                  </c:pt>
                  <c:pt idx="103">
                    <c:v>38</c:v>
                  </c:pt>
                  <c:pt idx="104">
                    <c:v>35</c:v>
                  </c:pt>
                  <c:pt idx="105">
                    <c:v>26</c:v>
                  </c:pt>
                  <c:pt idx="106">
                    <c:v>21</c:v>
                  </c:pt>
                  <c:pt idx="107">
                    <c:v>16</c:v>
                  </c:pt>
                  <c:pt idx="108">
                    <c:v>17</c:v>
                  </c:pt>
                  <c:pt idx="109">
                    <c:v>16</c:v>
                  </c:pt>
                  <c:pt idx="110">
                    <c:v>17</c:v>
                  </c:pt>
                  <c:pt idx="111">
                    <c:v>11</c:v>
                  </c:pt>
                  <c:pt idx="112">
                    <c:v>10</c:v>
                  </c:pt>
                  <c:pt idx="113">
                    <c:v>4</c:v>
                  </c:pt>
                  <c:pt idx="114">
                    <c:v>11</c:v>
                  </c:pt>
                  <c:pt idx="115">
                    <c:v>15</c:v>
                  </c:pt>
                  <c:pt idx="116">
                    <c:v>9</c:v>
                  </c:pt>
                  <c:pt idx="117">
                    <c:v>14</c:v>
                  </c:pt>
                  <c:pt idx="118">
                    <c:v>17</c:v>
                  </c:pt>
                  <c:pt idx="119">
                    <c:v>25</c:v>
                  </c:pt>
                  <c:pt idx="120">
                    <c:v>29</c:v>
                  </c:pt>
                  <c:pt idx="121">
                    <c:v>29</c:v>
                  </c:pt>
                  <c:pt idx="122">
                    <c:v>23</c:v>
                  </c:pt>
                  <c:pt idx="123">
                    <c:v>26</c:v>
                  </c:pt>
                  <c:pt idx="124">
                    <c:v>30</c:v>
                  </c:pt>
                  <c:pt idx="125">
                    <c:v>30</c:v>
                  </c:pt>
                  <c:pt idx="126">
                    <c:v>37</c:v>
                  </c:pt>
                  <c:pt idx="127">
                    <c:v>46</c:v>
                  </c:pt>
                  <c:pt idx="128">
                    <c:v>31</c:v>
                  </c:pt>
                  <c:pt idx="129">
                    <c:v>26</c:v>
                  </c:pt>
                  <c:pt idx="130">
                    <c:v>17</c:v>
                  </c:pt>
                  <c:pt idx="131">
                    <c:v>20</c:v>
                  </c:pt>
                  <c:pt idx="132">
                    <c:v>15</c:v>
                  </c:pt>
                  <c:pt idx="133">
                    <c:v>19</c:v>
                  </c:pt>
                  <c:pt idx="137">
                    <c:v>7</c:v>
                  </c:pt>
                  <c:pt idx="140">
                    <c:v>13</c:v>
                  </c:pt>
                  <c:pt idx="141">
                    <c:v>12</c:v>
                  </c:pt>
                  <c:pt idx="142">
                    <c:v>18</c:v>
                  </c:pt>
                  <c:pt idx="143">
                    <c:v>24</c:v>
                  </c:pt>
                  <c:pt idx="144">
                    <c:v>19</c:v>
                  </c:pt>
                  <c:pt idx="145">
                    <c:v>14</c:v>
                  </c:pt>
                  <c:pt idx="146">
                    <c:v>20</c:v>
                  </c:pt>
                  <c:pt idx="147">
                    <c:v>20</c:v>
                  </c:pt>
                  <c:pt idx="148">
                    <c:v>25</c:v>
                  </c:pt>
                  <c:pt idx="149">
                    <c:v>36</c:v>
                  </c:pt>
                  <c:pt idx="150">
                    <c:v>26</c:v>
                  </c:pt>
                  <c:pt idx="151">
                    <c:v>30</c:v>
                  </c:pt>
                  <c:pt idx="152">
                    <c:v>24</c:v>
                  </c:pt>
                  <c:pt idx="153">
                    <c:v>17</c:v>
                  </c:pt>
                  <c:pt idx="154">
                    <c:v>13</c:v>
                  </c:pt>
                  <c:pt idx="155">
                    <c:v>24</c:v>
                  </c:pt>
                  <c:pt idx="156">
                    <c:v>14</c:v>
                  </c:pt>
                  <c:pt idx="157">
                    <c:v>12</c:v>
                  </c:pt>
                  <c:pt idx="158">
                    <c:v>14</c:v>
                  </c:pt>
                  <c:pt idx="159">
                    <c:v>20</c:v>
                  </c:pt>
                  <c:pt idx="160">
                    <c:v>14</c:v>
                  </c:pt>
                  <c:pt idx="162">
                    <c:v>8</c:v>
                  </c:pt>
                  <c:pt idx="163">
                    <c:v>11</c:v>
                  </c:pt>
                  <c:pt idx="164">
                    <c:v>12</c:v>
                  </c:pt>
                  <c:pt idx="165">
                    <c:v>16</c:v>
                  </c:pt>
                  <c:pt idx="166">
                    <c:v>20</c:v>
                  </c:pt>
                  <c:pt idx="167">
                    <c:v>19</c:v>
                  </c:pt>
                  <c:pt idx="168">
                    <c:v>11</c:v>
                  </c:pt>
                  <c:pt idx="172">
                    <c:v>21</c:v>
                  </c:pt>
                  <c:pt idx="173">
                    <c:v>30</c:v>
                  </c:pt>
                  <c:pt idx="174">
                    <c:v>21</c:v>
                  </c:pt>
                  <c:pt idx="175">
                    <c:v>26</c:v>
                  </c:pt>
                  <c:pt idx="176">
                    <c:v>22</c:v>
                  </c:pt>
                  <c:pt idx="177">
                    <c:v>19</c:v>
                  </c:pt>
                  <c:pt idx="178">
                    <c:v>12</c:v>
                  </c:pt>
                  <c:pt idx="183">
                    <c:v>15</c:v>
                  </c:pt>
                  <c:pt idx="184">
                    <c:v>12</c:v>
                  </c:pt>
                  <c:pt idx="185">
                    <c:v>12</c:v>
                  </c:pt>
                  <c:pt idx="187">
                    <c:v>5</c:v>
                  </c:pt>
                  <c:pt idx="188">
                    <c:v>16</c:v>
                  </c:pt>
                  <c:pt idx="189">
                    <c:v>14</c:v>
                  </c:pt>
                  <c:pt idx="194">
                    <c:v>23</c:v>
                  </c:pt>
                  <c:pt idx="195">
                    <c:v>20</c:v>
                  </c:pt>
                  <c:pt idx="196">
                    <c:v>32</c:v>
                  </c:pt>
                  <c:pt idx="197">
                    <c:v>22</c:v>
                  </c:pt>
                  <c:pt idx="198">
                    <c:v>30</c:v>
                  </c:pt>
                  <c:pt idx="199">
                    <c:v>26</c:v>
                  </c:pt>
                  <c:pt idx="200">
                    <c:v>31</c:v>
                  </c:pt>
                  <c:pt idx="201">
                    <c:v>23</c:v>
                  </c:pt>
                  <c:pt idx="202">
                    <c:v>11</c:v>
                  </c:pt>
                  <c:pt idx="205">
                    <c:v>11</c:v>
                  </c:pt>
                  <c:pt idx="206">
                    <c:v>15</c:v>
                  </c:pt>
                  <c:pt idx="207">
                    <c:v>11</c:v>
                  </c:pt>
                  <c:pt idx="208">
                    <c:v>15</c:v>
                  </c:pt>
                  <c:pt idx="212">
                    <c:v>12</c:v>
                  </c:pt>
                  <c:pt idx="213">
                    <c:v>17</c:v>
                  </c:pt>
                  <c:pt idx="218">
                    <c:v>33</c:v>
                  </c:pt>
                  <c:pt idx="219">
                    <c:v>24</c:v>
                  </c:pt>
                  <c:pt idx="220">
                    <c:v>18</c:v>
                  </c:pt>
                  <c:pt idx="221">
                    <c:v>34</c:v>
                  </c:pt>
                  <c:pt idx="222">
                    <c:v>33</c:v>
                  </c:pt>
                  <c:pt idx="223">
                    <c:v>38</c:v>
                  </c:pt>
                  <c:pt idx="224">
                    <c:v>19</c:v>
                  </c:pt>
                  <c:pt idx="225">
                    <c:v>20</c:v>
                  </c:pt>
                  <c:pt idx="226">
                    <c:v>17</c:v>
                  </c:pt>
                  <c:pt idx="229">
                    <c:v>13</c:v>
                  </c:pt>
                  <c:pt idx="230">
                    <c:v>17</c:v>
                  </c:pt>
                  <c:pt idx="238">
                    <c:v>25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239"/>
                  <c:pt idx="0">
                    <c:v>16</c:v>
                  </c:pt>
                  <c:pt idx="1">
                    <c:v>27</c:v>
                  </c:pt>
                  <c:pt idx="2">
                    <c:v>24</c:v>
                  </c:pt>
                  <c:pt idx="3">
                    <c:v>26</c:v>
                  </c:pt>
                  <c:pt idx="4">
                    <c:v>21</c:v>
                  </c:pt>
                  <c:pt idx="5">
                    <c:v>32</c:v>
                  </c:pt>
                  <c:pt idx="6">
                    <c:v>33</c:v>
                  </c:pt>
                  <c:pt idx="7">
                    <c:v>37</c:v>
                  </c:pt>
                  <c:pt idx="8">
                    <c:v>28</c:v>
                  </c:pt>
                  <c:pt idx="9">
                    <c:v>21</c:v>
                  </c:pt>
                  <c:pt idx="10">
                    <c:v>21</c:v>
                  </c:pt>
                  <c:pt idx="11">
                    <c:v>11</c:v>
                  </c:pt>
                  <c:pt idx="12">
                    <c:v>12</c:v>
                  </c:pt>
                  <c:pt idx="14">
                    <c:v>17</c:v>
                  </c:pt>
                  <c:pt idx="15">
                    <c:v>16</c:v>
                  </c:pt>
                  <c:pt idx="16">
                    <c:v>11</c:v>
                  </c:pt>
                  <c:pt idx="17">
                    <c:v>9</c:v>
                  </c:pt>
                  <c:pt idx="18">
                    <c:v>9</c:v>
                  </c:pt>
                  <c:pt idx="19">
                    <c:v>11</c:v>
                  </c:pt>
                  <c:pt idx="20">
                    <c:v>7</c:v>
                  </c:pt>
                  <c:pt idx="21">
                    <c:v>9</c:v>
                  </c:pt>
                  <c:pt idx="22">
                    <c:v>15</c:v>
                  </c:pt>
                  <c:pt idx="23">
                    <c:v>11</c:v>
                  </c:pt>
                  <c:pt idx="24">
                    <c:v>16</c:v>
                  </c:pt>
                  <c:pt idx="25">
                    <c:v>16</c:v>
                  </c:pt>
                  <c:pt idx="26">
                    <c:v>24</c:v>
                  </c:pt>
                  <c:pt idx="27">
                    <c:v>20</c:v>
                  </c:pt>
                  <c:pt idx="28">
                    <c:v>23</c:v>
                  </c:pt>
                  <c:pt idx="29">
                    <c:v>28</c:v>
                  </c:pt>
                  <c:pt idx="30">
                    <c:v>32</c:v>
                  </c:pt>
                  <c:pt idx="31">
                    <c:v>34</c:v>
                  </c:pt>
                  <c:pt idx="32">
                    <c:v>31</c:v>
                  </c:pt>
                  <c:pt idx="33">
                    <c:v>33</c:v>
                  </c:pt>
                  <c:pt idx="34">
                    <c:v>11</c:v>
                  </c:pt>
                  <c:pt idx="35">
                    <c:v>14</c:v>
                  </c:pt>
                  <c:pt idx="36">
                    <c:v>9</c:v>
                  </c:pt>
                  <c:pt idx="41">
                    <c:v>11</c:v>
                  </c:pt>
                  <c:pt idx="42">
                    <c:v>8</c:v>
                  </c:pt>
                  <c:pt idx="43">
                    <c:v>7</c:v>
                  </c:pt>
                  <c:pt idx="44">
                    <c:v>12</c:v>
                  </c:pt>
                  <c:pt idx="45">
                    <c:v>11</c:v>
                  </c:pt>
                  <c:pt idx="46">
                    <c:v>12</c:v>
                  </c:pt>
                  <c:pt idx="47">
                    <c:v>11</c:v>
                  </c:pt>
                  <c:pt idx="48">
                    <c:v>15</c:v>
                  </c:pt>
                  <c:pt idx="49">
                    <c:v>22</c:v>
                  </c:pt>
                  <c:pt idx="50">
                    <c:v>20</c:v>
                  </c:pt>
                  <c:pt idx="51">
                    <c:v>21</c:v>
                  </c:pt>
                  <c:pt idx="52">
                    <c:v>27</c:v>
                  </c:pt>
                  <c:pt idx="53">
                    <c:v>35</c:v>
                  </c:pt>
                  <c:pt idx="54">
                    <c:v>33</c:v>
                  </c:pt>
                  <c:pt idx="55">
                    <c:v>37</c:v>
                  </c:pt>
                  <c:pt idx="56">
                    <c:v>23</c:v>
                  </c:pt>
                  <c:pt idx="57">
                    <c:v>26</c:v>
                  </c:pt>
                  <c:pt idx="58">
                    <c:v>13</c:v>
                  </c:pt>
                  <c:pt idx="59">
                    <c:v>15</c:v>
                  </c:pt>
                  <c:pt idx="60">
                    <c:v>12</c:v>
                  </c:pt>
                  <c:pt idx="61">
                    <c:v>19</c:v>
                  </c:pt>
                  <c:pt idx="62">
                    <c:v>15</c:v>
                  </c:pt>
                  <c:pt idx="63">
                    <c:v>13</c:v>
                  </c:pt>
                  <c:pt idx="64">
                    <c:v>9</c:v>
                  </c:pt>
                  <c:pt idx="65">
                    <c:v>9</c:v>
                  </c:pt>
                  <c:pt idx="68">
                    <c:v>4</c:v>
                  </c:pt>
                  <c:pt idx="69">
                    <c:v>13</c:v>
                  </c:pt>
                  <c:pt idx="70">
                    <c:v>16</c:v>
                  </c:pt>
                  <c:pt idx="71">
                    <c:v>20</c:v>
                  </c:pt>
                  <c:pt idx="72">
                    <c:v>21</c:v>
                  </c:pt>
                  <c:pt idx="73">
                    <c:v>20</c:v>
                  </c:pt>
                  <c:pt idx="74">
                    <c:v>16</c:v>
                  </c:pt>
                  <c:pt idx="75">
                    <c:v>21</c:v>
                  </c:pt>
                  <c:pt idx="76">
                    <c:v>23</c:v>
                  </c:pt>
                  <c:pt idx="77">
                    <c:v>32</c:v>
                  </c:pt>
                  <c:pt idx="78">
                    <c:v>32</c:v>
                  </c:pt>
                  <c:pt idx="79">
                    <c:v>26</c:v>
                  </c:pt>
                  <c:pt idx="80">
                    <c:v>23</c:v>
                  </c:pt>
                  <c:pt idx="81">
                    <c:v>24</c:v>
                  </c:pt>
                  <c:pt idx="82">
                    <c:v>16</c:v>
                  </c:pt>
                  <c:pt idx="83">
                    <c:v>17</c:v>
                  </c:pt>
                  <c:pt idx="84">
                    <c:v>9</c:v>
                  </c:pt>
                  <c:pt idx="85">
                    <c:v>10</c:v>
                  </c:pt>
                  <c:pt idx="86">
                    <c:v>19</c:v>
                  </c:pt>
                  <c:pt idx="87">
                    <c:v>10</c:v>
                  </c:pt>
                  <c:pt idx="88">
                    <c:v>9</c:v>
                  </c:pt>
                  <c:pt idx="89">
                    <c:v>9</c:v>
                  </c:pt>
                  <c:pt idx="90">
                    <c:v>7</c:v>
                  </c:pt>
                  <c:pt idx="91">
                    <c:v>10</c:v>
                  </c:pt>
                  <c:pt idx="92">
                    <c:v>10</c:v>
                  </c:pt>
                  <c:pt idx="93">
                    <c:v>15</c:v>
                  </c:pt>
                  <c:pt idx="94">
                    <c:v>15</c:v>
                  </c:pt>
                  <c:pt idx="95">
                    <c:v>22</c:v>
                  </c:pt>
                  <c:pt idx="96">
                    <c:v>14</c:v>
                  </c:pt>
                  <c:pt idx="97">
                    <c:v>19</c:v>
                  </c:pt>
                  <c:pt idx="98">
                    <c:v>19</c:v>
                  </c:pt>
                  <c:pt idx="99">
                    <c:v>23</c:v>
                  </c:pt>
                  <c:pt idx="100">
                    <c:v>30</c:v>
                  </c:pt>
                  <c:pt idx="101">
                    <c:v>35</c:v>
                  </c:pt>
                  <c:pt idx="102">
                    <c:v>31</c:v>
                  </c:pt>
                  <c:pt idx="103">
                    <c:v>36</c:v>
                  </c:pt>
                  <c:pt idx="104">
                    <c:v>33</c:v>
                  </c:pt>
                  <c:pt idx="105">
                    <c:v>24</c:v>
                  </c:pt>
                  <c:pt idx="106">
                    <c:v>19</c:v>
                  </c:pt>
                  <c:pt idx="107">
                    <c:v>14</c:v>
                  </c:pt>
                  <c:pt idx="108">
                    <c:v>15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9</c:v>
                  </c:pt>
                  <c:pt idx="112">
                    <c:v>8</c:v>
                  </c:pt>
                  <c:pt idx="113">
                    <c:v>2</c:v>
                  </c:pt>
                  <c:pt idx="114">
                    <c:v>9</c:v>
                  </c:pt>
                  <c:pt idx="115">
                    <c:v>13</c:v>
                  </c:pt>
                  <c:pt idx="116">
                    <c:v>7</c:v>
                  </c:pt>
                  <c:pt idx="117">
                    <c:v>12</c:v>
                  </c:pt>
                  <c:pt idx="118">
                    <c:v>15</c:v>
                  </c:pt>
                  <c:pt idx="119">
                    <c:v>23</c:v>
                  </c:pt>
                  <c:pt idx="120">
                    <c:v>27</c:v>
                  </c:pt>
                  <c:pt idx="121">
                    <c:v>27</c:v>
                  </c:pt>
                  <c:pt idx="122">
                    <c:v>21</c:v>
                  </c:pt>
                  <c:pt idx="123">
                    <c:v>24</c:v>
                  </c:pt>
                  <c:pt idx="124">
                    <c:v>28</c:v>
                  </c:pt>
                  <c:pt idx="125">
                    <c:v>28</c:v>
                  </c:pt>
                  <c:pt idx="126">
                    <c:v>35</c:v>
                  </c:pt>
                  <c:pt idx="127">
                    <c:v>44</c:v>
                  </c:pt>
                  <c:pt idx="128">
                    <c:v>29</c:v>
                  </c:pt>
                  <c:pt idx="129">
                    <c:v>24</c:v>
                  </c:pt>
                  <c:pt idx="130">
                    <c:v>15</c:v>
                  </c:pt>
                  <c:pt idx="131">
                    <c:v>18</c:v>
                  </c:pt>
                  <c:pt idx="132">
                    <c:v>13</c:v>
                  </c:pt>
                  <c:pt idx="133">
                    <c:v>17</c:v>
                  </c:pt>
                  <c:pt idx="137">
                    <c:v>5</c:v>
                  </c:pt>
                  <c:pt idx="140">
                    <c:v>11</c:v>
                  </c:pt>
                  <c:pt idx="141">
                    <c:v>10</c:v>
                  </c:pt>
                  <c:pt idx="142">
                    <c:v>16</c:v>
                  </c:pt>
                  <c:pt idx="143">
                    <c:v>22</c:v>
                  </c:pt>
                  <c:pt idx="144">
                    <c:v>17</c:v>
                  </c:pt>
                  <c:pt idx="145">
                    <c:v>12</c:v>
                  </c:pt>
                  <c:pt idx="146">
                    <c:v>18</c:v>
                  </c:pt>
                  <c:pt idx="147">
                    <c:v>18</c:v>
                  </c:pt>
                  <c:pt idx="148">
                    <c:v>23</c:v>
                  </c:pt>
                  <c:pt idx="149">
                    <c:v>34</c:v>
                  </c:pt>
                  <c:pt idx="150">
                    <c:v>24</c:v>
                  </c:pt>
                  <c:pt idx="151">
                    <c:v>28</c:v>
                  </c:pt>
                  <c:pt idx="152">
                    <c:v>22</c:v>
                  </c:pt>
                  <c:pt idx="153">
                    <c:v>15</c:v>
                  </c:pt>
                  <c:pt idx="154">
                    <c:v>11</c:v>
                  </c:pt>
                  <c:pt idx="155">
                    <c:v>22</c:v>
                  </c:pt>
                  <c:pt idx="156">
                    <c:v>12</c:v>
                  </c:pt>
                  <c:pt idx="157">
                    <c:v>10</c:v>
                  </c:pt>
                  <c:pt idx="158">
                    <c:v>12</c:v>
                  </c:pt>
                  <c:pt idx="159">
                    <c:v>18</c:v>
                  </c:pt>
                  <c:pt idx="160">
                    <c:v>12</c:v>
                  </c:pt>
                  <c:pt idx="162">
                    <c:v>6</c:v>
                  </c:pt>
                  <c:pt idx="163">
                    <c:v>9</c:v>
                  </c:pt>
                  <c:pt idx="164">
                    <c:v>10</c:v>
                  </c:pt>
                  <c:pt idx="165">
                    <c:v>14</c:v>
                  </c:pt>
                  <c:pt idx="166">
                    <c:v>18</c:v>
                  </c:pt>
                  <c:pt idx="167">
                    <c:v>17</c:v>
                  </c:pt>
                  <c:pt idx="168">
                    <c:v>9</c:v>
                  </c:pt>
                  <c:pt idx="172">
                    <c:v>19</c:v>
                  </c:pt>
                  <c:pt idx="173">
                    <c:v>28</c:v>
                  </c:pt>
                  <c:pt idx="174">
                    <c:v>19</c:v>
                  </c:pt>
                  <c:pt idx="175">
                    <c:v>24</c:v>
                  </c:pt>
                  <c:pt idx="176">
                    <c:v>20</c:v>
                  </c:pt>
                  <c:pt idx="177">
                    <c:v>17</c:v>
                  </c:pt>
                  <c:pt idx="178">
                    <c:v>10</c:v>
                  </c:pt>
                  <c:pt idx="183">
                    <c:v>13</c:v>
                  </c:pt>
                  <c:pt idx="184">
                    <c:v>10</c:v>
                  </c:pt>
                  <c:pt idx="185">
                    <c:v>10</c:v>
                  </c:pt>
                  <c:pt idx="187">
                    <c:v>3</c:v>
                  </c:pt>
                  <c:pt idx="188">
                    <c:v>14</c:v>
                  </c:pt>
                  <c:pt idx="189">
                    <c:v>12</c:v>
                  </c:pt>
                  <c:pt idx="194">
                    <c:v>21</c:v>
                  </c:pt>
                  <c:pt idx="195">
                    <c:v>18</c:v>
                  </c:pt>
                  <c:pt idx="196">
                    <c:v>30</c:v>
                  </c:pt>
                  <c:pt idx="197">
                    <c:v>20</c:v>
                  </c:pt>
                  <c:pt idx="198">
                    <c:v>28</c:v>
                  </c:pt>
                  <c:pt idx="199">
                    <c:v>24</c:v>
                  </c:pt>
                  <c:pt idx="200">
                    <c:v>29</c:v>
                  </c:pt>
                  <c:pt idx="201">
                    <c:v>21</c:v>
                  </c:pt>
                  <c:pt idx="202">
                    <c:v>9</c:v>
                  </c:pt>
                  <c:pt idx="205">
                    <c:v>9</c:v>
                  </c:pt>
                  <c:pt idx="206">
                    <c:v>13</c:v>
                  </c:pt>
                  <c:pt idx="207">
                    <c:v>9</c:v>
                  </c:pt>
                  <c:pt idx="208">
                    <c:v>13</c:v>
                  </c:pt>
                  <c:pt idx="212">
                    <c:v>10</c:v>
                  </c:pt>
                  <c:pt idx="213">
                    <c:v>15</c:v>
                  </c:pt>
                  <c:pt idx="218">
                    <c:v>31</c:v>
                  </c:pt>
                  <c:pt idx="219">
                    <c:v>22</c:v>
                  </c:pt>
                  <c:pt idx="220">
                    <c:v>16</c:v>
                  </c:pt>
                  <c:pt idx="221">
                    <c:v>32</c:v>
                  </c:pt>
                  <c:pt idx="222">
                    <c:v>31</c:v>
                  </c:pt>
                  <c:pt idx="223">
                    <c:v>36</c:v>
                  </c:pt>
                  <c:pt idx="224">
                    <c:v>17</c:v>
                  </c:pt>
                  <c:pt idx="225">
                    <c:v>18</c:v>
                  </c:pt>
                  <c:pt idx="226">
                    <c:v>15</c:v>
                  </c:pt>
                  <c:pt idx="229">
                    <c:v>11</c:v>
                  </c:pt>
                  <c:pt idx="230">
                    <c:v>15</c:v>
                  </c:pt>
                  <c:pt idx="238">
                    <c:v>23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239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39"/>
                <c:pt idx="0">
                  <c:v>17</c:v>
                </c:pt>
                <c:pt idx="1">
                  <c:v>28</c:v>
                </c:pt>
                <c:pt idx="2">
                  <c:v>25</c:v>
                </c:pt>
                <c:pt idx="3">
                  <c:v>27</c:v>
                </c:pt>
                <c:pt idx="4">
                  <c:v>22</c:v>
                </c:pt>
                <c:pt idx="5">
                  <c:v>33</c:v>
                </c:pt>
                <c:pt idx="6">
                  <c:v>34</c:v>
                </c:pt>
                <c:pt idx="7">
                  <c:v>38</c:v>
                </c:pt>
                <c:pt idx="8">
                  <c:v>29</c:v>
                </c:pt>
                <c:pt idx="9">
                  <c:v>22</c:v>
                </c:pt>
                <c:pt idx="10">
                  <c:v>22</c:v>
                </c:pt>
                <c:pt idx="11">
                  <c:v>12</c:v>
                </c:pt>
                <c:pt idx="12">
                  <c:v>13</c:v>
                </c:pt>
                <c:pt idx="14">
                  <c:v>18</c:v>
                </c:pt>
                <c:pt idx="15">
                  <c:v>17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10</c:v>
                </c:pt>
                <c:pt idx="22">
                  <c:v>16</c:v>
                </c:pt>
                <c:pt idx="23">
                  <c:v>12</c:v>
                </c:pt>
                <c:pt idx="24">
                  <c:v>17</c:v>
                </c:pt>
                <c:pt idx="25">
                  <c:v>17</c:v>
                </c:pt>
                <c:pt idx="26">
                  <c:v>25</c:v>
                </c:pt>
                <c:pt idx="27">
                  <c:v>21</c:v>
                </c:pt>
                <c:pt idx="28">
                  <c:v>24</c:v>
                </c:pt>
                <c:pt idx="29">
                  <c:v>29</c:v>
                </c:pt>
                <c:pt idx="30">
                  <c:v>33</c:v>
                </c:pt>
                <c:pt idx="31">
                  <c:v>35</c:v>
                </c:pt>
                <c:pt idx="32">
                  <c:v>32</c:v>
                </c:pt>
                <c:pt idx="33">
                  <c:v>34</c:v>
                </c:pt>
                <c:pt idx="34">
                  <c:v>12</c:v>
                </c:pt>
                <c:pt idx="35">
                  <c:v>15</c:v>
                </c:pt>
                <c:pt idx="36">
                  <c:v>10</c:v>
                </c:pt>
                <c:pt idx="41">
                  <c:v>12</c:v>
                </c:pt>
                <c:pt idx="42">
                  <c:v>9</c:v>
                </c:pt>
                <c:pt idx="43">
                  <c:v>8</c:v>
                </c:pt>
                <c:pt idx="44">
                  <c:v>13</c:v>
                </c:pt>
                <c:pt idx="45">
                  <c:v>12</c:v>
                </c:pt>
                <c:pt idx="46">
                  <c:v>13</c:v>
                </c:pt>
                <c:pt idx="47">
                  <c:v>12</c:v>
                </c:pt>
                <c:pt idx="48">
                  <c:v>16</c:v>
                </c:pt>
                <c:pt idx="49">
                  <c:v>23</c:v>
                </c:pt>
                <c:pt idx="50">
                  <c:v>21</c:v>
                </c:pt>
                <c:pt idx="51">
                  <c:v>22</c:v>
                </c:pt>
                <c:pt idx="52">
                  <c:v>28</c:v>
                </c:pt>
                <c:pt idx="53">
                  <c:v>36</c:v>
                </c:pt>
                <c:pt idx="54">
                  <c:v>34</c:v>
                </c:pt>
                <c:pt idx="55">
                  <c:v>38</c:v>
                </c:pt>
                <c:pt idx="56">
                  <c:v>24</c:v>
                </c:pt>
                <c:pt idx="57">
                  <c:v>27</c:v>
                </c:pt>
                <c:pt idx="58">
                  <c:v>14</c:v>
                </c:pt>
                <c:pt idx="59">
                  <c:v>16</c:v>
                </c:pt>
                <c:pt idx="60">
                  <c:v>13</c:v>
                </c:pt>
                <c:pt idx="61">
                  <c:v>20</c:v>
                </c:pt>
                <c:pt idx="62">
                  <c:v>16</c:v>
                </c:pt>
                <c:pt idx="63">
                  <c:v>14</c:v>
                </c:pt>
                <c:pt idx="64">
                  <c:v>10</c:v>
                </c:pt>
                <c:pt idx="65">
                  <c:v>10</c:v>
                </c:pt>
                <c:pt idx="68">
                  <c:v>5</c:v>
                </c:pt>
                <c:pt idx="69">
                  <c:v>14</c:v>
                </c:pt>
                <c:pt idx="70">
                  <c:v>17</c:v>
                </c:pt>
                <c:pt idx="71">
                  <c:v>21</c:v>
                </c:pt>
                <c:pt idx="72">
                  <c:v>22</c:v>
                </c:pt>
                <c:pt idx="73">
                  <c:v>21</c:v>
                </c:pt>
                <c:pt idx="74">
                  <c:v>17</c:v>
                </c:pt>
                <c:pt idx="75">
                  <c:v>22</c:v>
                </c:pt>
                <c:pt idx="76">
                  <c:v>24</c:v>
                </c:pt>
                <c:pt idx="77">
                  <c:v>33</c:v>
                </c:pt>
                <c:pt idx="78">
                  <c:v>33</c:v>
                </c:pt>
                <c:pt idx="79">
                  <c:v>27</c:v>
                </c:pt>
                <c:pt idx="80">
                  <c:v>24</c:v>
                </c:pt>
                <c:pt idx="81">
                  <c:v>25</c:v>
                </c:pt>
                <c:pt idx="82">
                  <c:v>17</c:v>
                </c:pt>
                <c:pt idx="83">
                  <c:v>18</c:v>
                </c:pt>
                <c:pt idx="84">
                  <c:v>10</c:v>
                </c:pt>
                <c:pt idx="85">
                  <c:v>11</c:v>
                </c:pt>
                <c:pt idx="86">
                  <c:v>20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8</c:v>
                </c:pt>
                <c:pt idx="91">
                  <c:v>11</c:v>
                </c:pt>
                <c:pt idx="92">
                  <c:v>11</c:v>
                </c:pt>
                <c:pt idx="93">
                  <c:v>16</c:v>
                </c:pt>
                <c:pt idx="94">
                  <c:v>16</c:v>
                </c:pt>
                <c:pt idx="95">
                  <c:v>23</c:v>
                </c:pt>
                <c:pt idx="96">
                  <c:v>15</c:v>
                </c:pt>
                <c:pt idx="97">
                  <c:v>20</c:v>
                </c:pt>
                <c:pt idx="98">
                  <c:v>20</c:v>
                </c:pt>
                <c:pt idx="99">
                  <c:v>24</c:v>
                </c:pt>
                <c:pt idx="100">
                  <c:v>31</c:v>
                </c:pt>
                <c:pt idx="101">
                  <c:v>36</c:v>
                </c:pt>
                <c:pt idx="102">
                  <c:v>32</c:v>
                </c:pt>
                <c:pt idx="103">
                  <c:v>37</c:v>
                </c:pt>
                <c:pt idx="104">
                  <c:v>34</c:v>
                </c:pt>
                <c:pt idx="105">
                  <c:v>25</c:v>
                </c:pt>
                <c:pt idx="106">
                  <c:v>20</c:v>
                </c:pt>
                <c:pt idx="107">
                  <c:v>15</c:v>
                </c:pt>
                <c:pt idx="108">
                  <c:v>16</c:v>
                </c:pt>
                <c:pt idx="109">
                  <c:v>15</c:v>
                </c:pt>
                <c:pt idx="110">
                  <c:v>16</c:v>
                </c:pt>
                <c:pt idx="111">
                  <c:v>10</c:v>
                </c:pt>
                <c:pt idx="112">
                  <c:v>9</c:v>
                </c:pt>
                <c:pt idx="113">
                  <c:v>3</c:v>
                </c:pt>
                <c:pt idx="114">
                  <c:v>10</c:v>
                </c:pt>
                <c:pt idx="115">
                  <c:v>14</c:v>
                </c:pt>
                <c:pt idx="116">
                  <c:v>8</c:v>
                </c:pt>
                <c:pt idx="117">
                  <c:v>13</c:v>
                </c:pt>
                <c:pt idx="118">
                  <c:v>16</c:v>
                </c:pt>
                <c:pt idx="119">
                  <c:v>24</c:v>
                </c:pt>
                <c:pt idx="120">
                  <c:v>28</c:v>
                </c:pt>
                <c:pt idx="121">
                  <c:v>28</c:v>
                </c:pt>
                <c:pt idx="122">
                  <c:v>22</c:v>
                </c:pt>
                <c:pt idx="123">
                  <c:v>25</c:v>
                </c:pt>
                <c:pt idx="124">
                  <c:v>29</c:v>
                </c:pt>
                <c:pt idx="125">
                  <c:v>29</c:v>
                </c:pt>
                <c:pt idx="126">
                  <c:v>36</c:v>
                </c:pt>
                <c:pt idx="127">
                  <c:v>45</c:v>
                </c:pt>
                <c:pt idx="128">
                  <c:v>30</c:v>
                </c:pt>
                <c:pt idx="129">
                  <c:v>25</c:v>
                </c:pt>
                <c:pt idx="130">
                  <c:v>16</c:v>
                </c:pt>
                <c:pt idx="131">
                  <c:v>19</c:v>
                </c:pt>
                <c:pt idx="132">
                  <c:v>14</c:v>
                </c:pt>
                <c:pt idx="133">
                  <c:v>18</c:v>
                </c:pt>
                <c:pt idx="137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17</c:v>
                </c:pt>
                <c:pt idx="143">
                  <c:v>23</c:v>
                </c:pt>
                <c:pt idx="144">
                  <c:v>18</c:v>
                </c:pt>
                <c:pt idx="145">
                  <c:v>13</c:v>
                </c:pt>
                <c:pt idx="146">
                  <c:v>19</c:v>
                </c:pt>
                <c:pt idx="147">
                  <c:v>19</c:v>
                </c:pt>
                <c:pt idx="148">
                  <c:v>24</c:v>
                </c:pt>
                <c:pt idx="149">
                  <c:v>35</c:v>
                </c:pt>
                <c:pt idx="150">
                  <c:v>25</c:v>
                </c:pt>
                <c:pt idx="151">
                  <c:v>29</c:v>
                </c:pt>
                <c:pt idx="152">
                  <c:v>23</c:v>
                </c:pt>
                <c:pt idx="153">
                  <c:v>16</c:v>
                </c:pt>
                <c:pt idx="154">
                  <c:v>12</c:v>
                </c:pt>
                <c:pt idx="155">
                  <c:v>23</c:v>
                </c:pt>
                <c:pt idx="156">
                  <c:v>13</c:v>
                </c:pt>
                <c:pt idx="157">
                  <c:v>11</c:v>
                </c:pt>
                <c:pt idx="158">
                  <c:v>13</c:v>
                </c:pt>
                <c:pt idx="159">
                  <c:v>19</c:v>
                </c:pt>
                <c:pt idx="160">
                  <c:v>13</c:v>
                </c:pt>
                <c:pt idx="162">
                  <c:v>7</c:v>
                </c:pt>
                <c:pt idx="163">
                  <c:v>10</c:v>
                </c:pt>
                <c:pt idx="164">
                  <c:v>11</c:v>
                </c:pt>
                <c:pt idx="165">
                  <c:v>15</c:v>
                </c:pt>
                <c:pt idx="166">
                  <c:v>19</c:v>
                </c:pt>
                <c:pt idx="167">
                  <c:v>18</c:v>
                </c:pt>
                <c:pt idx="168">
                  <c:v>10</c:v>
                </c:pt>
                <c:pt idx="172">
                  <c:v>20</c:v>
                </c:pt>
                <c:pt idx="173">
                  <c:v>29</c:v>
                </c:pt>
                <c:pt idx="174">
                  <c:v>20</c:v>
                </c:pt>
                <c:pt idx="175">
                  <c:v>25</c:v>
                </c:pt>
                <c:pt idx="176">
                  <c:v>21</c:v>
                </c:pt>
                <c:pt idx="177">
                  <c:v>18</c:v>
                </c:pt>
                <c:pt idx="178">
                  <c:v>11</c:v>
                </c:pt>
                <c:pt idx="183">
                  <c:v>14</c:v>
                </c:pt>
                <c:pt idx="184">
                  <c:v>11</c:v>
                </c:pt>
                <c:pt idx="185">
                  <c:v>11</c:v>
                </c:pt>
                <c:pt idx="187">
                  <c:v>4</c:v>
                </c:pt>
                <c:pt idx="188">
                  <c:v>15</c:v>
                </c:pt>
                <c:pt idx="189">
                  <c:v>13</c:v>
                </c:pt>
                <c:pt idx="194">
                  <c:v>22</c:v>
                </c:pt>
                <c:pt idx="195">
                  <c:v>19</c:v>
                </c:pt>
                <c:pt idx="196">
                  <c:v>31</c:v>
                </c:pt>
                <c:pt idx="197">
                  <c:v>21</c:v>
                </c:pt>
                <c:pt idx="198">
                  <c:v>29</c:v>
                </c:pt>
                <c:pt idx="199">
                  <c:v>25</c:v>
                </c:pt>
                <c:pt idx="200">
                  <c:v>30</c:v>
                </c:pt>
                <c:pt idx="201">
                  <c:v>22</c:v>
                </c:pt>
                <c:pt idx="202">
                  <c:v>10</c:v>
                </c:pt>
                <c:pt idx="205">
                  <c:v>10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12">
                  <c:v>11</c:v>
                </c:pt>
                <c:pt idx="213">
                  <c:v>16</c:v>
                </c:pt>
                <c:pt idx="218">
                  <c:v>32</c:v>
                </c:pt>
                <c:pt idx="219">
                  <c:v>23</c:v>
                </c:pt>
                <c:pt idx="220">
                  <c:v>17</c:v>
                </c:pt>
                <c:pt idx="221">
                  <c:v>33</c:v>
                </c:pt>
                <c:pt idx="222">
                  <c:v>32</c:v>
                </c:pt>
                <c:pt idx="223">
                  <c:v>37</c:v>
                </c:pt>
                <c:pt idx="224">
                  <c:v>18</c:v>
                </c:pt>
                <c:pt idx="225">
                  <c:v>19</c:v>
                </c:pt>
                <c:pt idx="226">
                  <c:v>16</c:v>
                </c:pt>
                <c:pt idx="229">
                  <c:v>12</c:v>
                </c:pt>
                <c:pt idx="230">
                  <c:v>16</c:v>
                </c:pt>
                <c:pt idx="238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CC-4991-A6F6-CFFA26FEFF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340640"/>
        <c:axId val="1"/>
      </c:lineChart>
      <c:catAx>
        <c:axId val="98134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6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340640"/>
        <c:crosses val="autoZero"/>
        <c:crossBetween val="between"/>
        <c:majorUnit val="1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 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May(21-31),2000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TX:53.750MHz(Mr.Maegawa)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long echoes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8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264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  <c:pt idx="240">
                  <c:v>0</c:v>
                </c:pt>
                <c:pt idx="246">
                  <c:v>0.25</c:v>
                </c:pt>
                <c:pt idx="252">
                  <c:v>0.5</c:v>
                </c:pt>
                <c:pt idx="258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64"/>
                <c:pt idx="4">
                  <c:v>1</c:v>
                </c:pt>
                <c:pt idx="6">
                  <c:v>1</c:v>
                </c:pt>
                <c:pt idx="7">
                  <c:v>1</c:v>
                </c:pt>
                <c:pt idx="26">
                  <c:v>1</c:v>
                </c:pt>
                <c:pt idx="30">
                  <c:v>1</c:v>
                </c:pt>
                <c:pt idx="52">
                  <c:v>1</c:v>
                </c:pt>
                <c:pt idx="61">
                  <c:v>1</c:v>
                </c:pt>
                <c:pt idx="75">
                  <c:v>1</c:v>
                </c:pt>
                <c:pt idx="76">
                  <c:v>1</c:v>
                </c:pt>
                <c:pt idx="79">
                  <c:v>2</c:v>
                </c:pt>
                <c:pt idx="80">
                  <c:v>1</c:v>
                </c:pt>
                <c:pt idx="100">
                  <c:v>1</c:v>
                </c:pt>
                <c:pt idx="103">
                  <c:v>1</c:v>
                </c:pt>
                <c:pt idx="104">
                  <c:v>1</c:v>
                </c:pt>
                <c:pt idx="125">
                  <c:v>3</c:v>
                </c:pt>
                <c:pt idx="145">
                  <c:v>1</c:v>
                </c:pt>
                <c:pt idx="149">
                  <c:v>1</c:v>
                </c:pt>
                <c:pt idx="172">
                  <c:v>1</c:v>
                </c:pt>
                <c:pt idx="201">
                  <c:v>1</c:v>
                </c:pt>
                <c:pt idx="217">
                  <c:v>1</c:v>
                </c:pt>
                <c:pt idx="218">
                  <c:v>1</c:v>
                </c:pt>
                <c:pt idx="223">
                  <c:v>1</c:v>
                </c:pt>
                <c:pt idx="224">
                  <c:v>1</c:v>
                </c:pt>
                <c:pt idx="226">
                  <c:v>1</c:v>
                </c:pt>
                <c:pt idx="246">
                  <c:v>1</c:v>
                </c:pt>
                <c:pt idx="24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0D-4274-B8C9-EDF170824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all echoes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264"/>
                  <c:pt idx="3">
                    <c:v>21</c:v>
                  </c:pt>
                  <c:pt idx="4">
                    <c:v>30</c:v>
                  </c:pt>
                  <c:pt idx="5">
                    <c:v>43</c:v>
                  </c:pt>
                  <c:pt idx="6">
                    <c:v>34</c:v>
                  </c:pt>
                  <c:pt idx="7">
                    <c:v>34</c:v>
                  </c:pt>
                  <c:pt idx="8">
                    <c:v>18</c:v>
                  </c:pt>
                  <c:pt idx="13">
                    <c:v>16</c:v>
                  </c:pt>
                  <c:pt idx="14">
                    <c:v>13</c:v>
                  </c:pt>
                  <c:pt idx="15">
                    <c:v>17</c:v>
                  </c:pt>
                  <c:pt idx="16">
                    <c:v>15</c:v>
                  </c:pt>
                  <c:pt idx="17">
                    <c:v>13</c:v>
                  </c:pt>
                  <c:pt idx="19">
                    <c:v>13</c:v>
                  </c:pt>
                  <c:pt idx="20">
                    <c:v>16</c:v>
                  </c:pt>
                  <c:pt idx="21">
                    <c:v>15</c:v>
                  </c:pt>
                  <c:pt idx="22">
                    <c:v>21</c:v>
                  </c:pt>
                  <c:pt idx="23">
                    <c:v>22</c:v>
                  </c:pt>
                  <c:pt idx="24">
                    <c:v>21</c:v>
                  </c:pt>
                  <c:pt idx="25">
                    <c:v>23</c:v>
                  </c:pt>
                  <c:pt idx="26">
                    <c:v>21</c:v>
                  </c:pt>
                  <c:pt idx="27">
                    <c:v>24</c:v>
                  </c:pt>
                  <c:pt idx="28">
                    <c:v>26</c:v>
                  </c:pt>
                  <c:pt idx="29">
                    <c:v>28</c:v>
                  </c:pt>
                  <c:pt idx="30">
                    <c:v>38</c:v>
                  </c:pt>
                  <c:pt idx="31">
                    <c:v>25</c:v>
                  </c:pt>
                  <c:pt idx="32">
                    <c:v>21</c:v>
                  </c:pt>
                  <c:pt idx="33">
                    <c:v>12</c:v>
                  </c:pt>
                  <c:pt idx="34">
                    <c:v>20</c:v>
                  </c:pt>
                  <c:pt idx="38">
                    <c:v>14</c:v>
                  </c:pt>
                  <c:pt idx="39">
                    <c:v>20</c:v>
                  </c:pt>
                  <c:pt idx="40">
                    <c:v>14</c:v>
                  </c:pt>
                  <c:pt idx="45">
                    <c:v>16</c:v>
                  </c:pt>
                  <c:pt idx="46">
                    <c:v>15</c:v>
                  </c:pt>
                  <c:pt idx="47">
                    <c:v>25</c:v>
                  </c:pt>
                  <c:pt idx="48">
                    <c:v>21</c:v>
                  </c:pt>
                  <c:pt idx="49">
                    <c:v>16</c:v>
                  </c:pt>
                  <c:pt idx="50">
                    <c:v>20</c:v>
                  </c:pt>
                  <c:pt idx="51">
                    <c:v>26</c:v>
                  </c:pt>
                  <c:pt idx="52">
                    <c:v>30</c:v>
                  </c:pt>
                  <c:pt idx="53">
                    <c:v>22</c:v>
                  </c:pt>
                  <c:pt idx="54">
                    <c:v>38</c:v>
                  </c:pt>
                  <c:pt idx="55">
                    <c:v>35</c:v>
                  </c:pt>
                  <c:pt idx="56">
                    <c:v>40</c:v>
                  </c:pt>
                  <c:pt idx="57">
                    <c:v>25</c:v>
                  </c:pt>
                  <c:pt idx="58">
                    <c:v>11</c:v>
                  </c:pt>
                  <c:pt idx="59">
                    <c:v>9</c:v>
                  </c:pt>
                  <c:pt idx="60">
                    <c:v>14</c:v>
                  </c:pt>
                  <c:pt idx="61">
                    <c:v>23</c:v>
                  </c:pt>
                  <c:pt idx="62">
                    <c:v>9</c:v>
                  </c:pt>
                  <c:pt idx="63">
                    <c:v>16</c:v>
                  </c:pt>
                  <c:pt idx="64">
                    <c:v>13</c:v>
                  </c:pt>
                  <c:pt idx="65">
                    <c:v>11</c:v>
                  </c:pt>
                  <c:pt idx="68">
                    <c:v>9</c:v>
                  </c:pt>
                  <c:pt idx="69">
                    <c:v>15</c:v>
                  </c:pt>
                  <c:pt idx="70">
                    <c:v>12</c:v>
                  </c:pt>
                  <c:pt idx="71">
                    <c:v>22</c:v>
                  </c:pt>
                  <c:pt idx="72">
                    <c:v>20</c:v>
                  </c:pt>
                  <c:pt idx="73">
                    <c:v>17</c:v>
                  </c:pt>
                  <c:pt idx="74">
                    <c:v>22</c:v>
                  </c:pt>
                  <c:pt idx="75">
                    <c:v>21</c:v>
                  </c:pt>
                  <c:pt idx="76">
                    <c:v>31</c:v>
                  </c:pt>
                  <c:pt idx="77">
                    <c:v>30</c:v>
                  </c:pt>
                  <c:pt idx="78">
                    <c:v>40</c:v>
                  </c:pt>
                  <c:pt idx="79">
                    <c:v>36</c:v>
                  </c:pt>
                  <c:pt idx="80">
                    <c:v>29</c:v>
                  </c:pt>
                  <c:pt idx="81">
                    <c:v>15</c:v>
                  </c:pt>
                  <c:pt idx="82">
                    <c:v>15</c:v>
                  </c:pt>
                  <c:pt idx="83">
                    <c:v>12</c:v>
                  </c:pt>
                  <c:pt idx="84">
                    <c:v>10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19</c:v>
                  </c:pt>
                  <c:pt idx="88">
                    <c:v>9</c:v>
                  </c:pt>
                  <c:pt idx="89">
                    <c:v>11</c:v>
                  </c:pt>
                  <c:pt idx="90">
                    <c:v>7</c:v>
                  </c:pt>
                  <c:pt idx="91">
                    <c:v>13</c:v>
                  </c:pt>
                  <c:pt idx="93">
                    <c:v>15</c:v>
                  </c:pt>
                  <c:pt idx="94">
                    <c:v>14</c:v>
                  </c:pt>
                  <c:pt idx="95">
                    <c:v>19</c:v>
                  </c:pt>
                  <c:pt idx="96">
                    <c:v>23</c:v>
                  </c:pt>
                  <c:pt idx="97">
                    <c:v>20</c:v>
                  </c:pt>
                  <c:pt idx="98">
                    <c:v>19</c:v>
                  </c:pt>
                  <c:pt idx="99">
                    <c:v>15</c:v>
                  </c:pt>
                  <c:pt idx="100">
                    <c:v>32</c:v>
                  </c:pt>
                  <c:pt idx="101">
                    <c:v>22</c:v>
                  </c:pt>
                  <c:pt idx="102">
                    <c:v>29</c:v>
                  </c:pt>
                  <c:pt idx="103">
                    <c:v>24</c:v>
                  </c:pt>
                  <c:pt idx="104">
                    <c:v>18</c:v>
                  </c:pt>
                  <c:pt idx="109">
                    <c:v>16</c:v>
                  </c:pt>
                  <c:pt idx="110">
                    <c:v>15</c:v>
                  </c:pt>
                  <c:pt idx="111">
                    <c:v>15</c:v>
                  </c:pt>
                  <c:pt idx="112">
                    <c:v>10</c:v>
                  </c:pt>
                  <c:pt idx="113">
                    <c:v>12</c:v>
                  </c:pt>
                  <c:pt idx="114">
                    <c:v>9</c:v>
                  </c:pt>
                  <c:pt idx="115">
                    <c:v>10</c:v>
                  </c:pt>
                  <c:pt idx="116">
                    <c:v>19</c:v>
                  </c:pt>
                  <c:pt idx="117">
                    <c:v>16</c:v>
                  </c:pt>
                  <c:pt idx="118">
                    <c:v>13</c:v>
                  </c:pt>
                  <c:pt idx="119">
                    <c:v>18</c:v>
                  </c:pt>
                  <c:pt idx="120">
                    <c:v>16</c:v>
                  </c:pt>
                  <c:pt idx="121">
                    <c:v>22</c:v>
                  </c:pt>
                  <c:pt idx="122">
                    <c:v>23</c:v>
                  </c:pt>
                  <c:pt idx="123">
                    <c:v>21</c:v>
                  </c:pt>
                  <c:pt idx="124">
                    <c:v>29</c:v>
                  </c:pt>
                  <c:pt idx="125">
                    <c:v>32</c:v>
                  </c:pt>
                  <c:pt idx="126">
                    <c:v>34</c:v>
                  </c:pt>
                  <c:pt idx="127">
                    <c:v>41</c:v>
                  </c:pt>
                  <c:pt idx="128">
                    <c:v>21</c:v>
                  </c:pt>
                  <c:pt idx="137">
                    <c:v>16</c:v>
                  </c:pt>
                  <c:pt idx="138">
                    <c:v>10</c:v>
                  </c:pt>
                  <c:pt idx="141">
                    <c:v>12</c:v>
                  </c:pt>
                  <c:pt idx="142">
                    <c:v>18</c:v>
                  </c:pt>
                  <c:pt idx="143">
                    <c:v>24</c:v>
                  </c:pt>
                  <c:pt idx="144">
                    <c:v>23</c:v>
                  </c:pt>
                  <c:pt idx="145">
                    <c:v>25</c:v>
                  </c:pt>
                  <c:pt idx="146">
                    <c:v>25</c:v>
                  </c:pt>
                  <c:pt idx="147">
                    <c:v>24</c:v>
                  </c:pt>
                  <c:pt idx="148">
                    <c:v>35</c:v>
                  </c:pt>
                  <c:pt idx="149">
                    <c:v>27</c:v>
                  </c:pt>
                  <c:pt idx="150">
                    <c:v>32</c:v>
                  </c:pt>
                  <c:pt idx="151">
                    <c:v>32</c:v>
                  </c:pt>
                  <c:pt idx="152">
                    <c:v>17</c:v>
                  </c:pt>
                  <c:pt idx="153">
                    <c:v>17</c:v>
                  </c:pt>
                  <c:pt idx="155">
                    <c:v>15</c:v>
                  </c:pt>
                  <c:pt idx="156">
                    <c:v>14</c:v>
                  </c:pt>
                  <c:pt idx="157">
                    <c:v>20</c:v>
                  </c:pt>
                  <c:pt idx="158">
                    <c:v>14</c:v>
                  </c:pt>
                  <c:pt idx="159">
                    <c:v>17</c:v>
                  </c:pt>
                  <c:pt idx="160">
                    <c:v>18</c:v>
                  </c:pt>
                  <c:pt idx="161">
                    <c:v>17</c:v>
                  </c:pt>
                  <c:pt idx="162">
                    <c:v>12</c:v>
                  </c:pt>
                  <c:pt idx="163">
                    <c:v>11</c:v>
                  </c:pt>
                  <c:pt idx="164">
                    <c:v>11</c:v>
                  </c:pt>
                  <c:pt idx="165">
                    <c:v>19</c:v>
                  </c:pt>
                  <c:pt idx="166">
                    <c:v>17</c:v>
                  </c:pt>
                  <c:pt idx="167">
                    <c:v>22</c:v>
                  </c:pt>
                  <c:pt idx="168">
                    <c:v>17</c:v>
                  </c:pt>
                  <c:pt idx="169">
                    <c:v>29</c:v>
                  </c:pt>
                  <c:pt idx="170">
                    <c:v>27</c:v>
                  </c:pt>
                  <c:pt idx="171">
                    <c:v>23</c:v>
                  </c:pt>
                  <c:pt idx="172">
                    <c:v>29</c:v>
                  </c:pt>
                  <c:pt idx="173">
                    <c:v>23</c:v>
                  </c:pt>
                  <c:pt idx="174">
                    <c:v>36</c:v>
                  </c:pt>
                  <c:pt idx="175">
                    <c:v>45</c:v>
                  </c:pt>
                  <c:pt idx="176">
                    <c:v>15</c:v>
                  </c:pt>
                  <c:pt idx="177">
                    <c:v>11</c:v>
                  </c:pt>
                  <c:pt idx="178">
                    <c:v>19</c:v>
                  </c:pt>
                  <c:pt idx="179">
                    <c:v>19</c:v>
                  </c:pt>
                  <c:pt idx="180">
                    <c:v>11</c:v>
                  </c:pt>
                  <c:pt idx="181">
                    <c:v>15</c:v>
                  </c:pt>
                  <c:pt idx="182">
                    <c:v>16</c:v>
                  </c:pt>
                  <c:pt idx="183">
                    <c:v>13</c:v>
                  </c:pt>
                  <c:pt idx="184">
                    <c:v>11</c:v>
                  </c:pt>
                  <c:pt idx="185">
                    <c:v>10</c:v>
                  </c:pt>
                  <c:pt idx="188">
                    <c:v>12</c:v>
                  </c:pt>
                  <c:pt idx="189">
                    <c:v>14</c:v>
                  </c:pt>
                  <c:pt idx="190">
                    <c:v>18</c:v>
                  </c:pt>
                  <c:pt idx="191">
                    <c:v>24</c:v>
                  </c:pt>
                  <c:pt idx="192">
                    <c:v>29</c:v>
                  </c:pt>
                  <c:pt idx="193">
                    <c:v>32</c:v>
                  </c:pt>
                  <c:pt idx="194">
                    <c:v>18</c:v>
                  </c:pt>
                  <c:pt idx="195">
                    <c:v>28</c:v>
                  </c:pt>
                  <c:pt idx="196">
                    <c:v>24</c:v>
                  </c:pt>
                  <c:pt idx="197">
                    <c:v>26</c:v>
                  </c:pt>
                  <c:pt idx="198">
                    <c:v>35</c:v>
                  </c:pt>
                  <c:pt idx="199">
                    <c:v>33</c:v>
                  </c:pt>
                  <c:pt idx="200">
                    <c:v>25</c:v>
                  </c:pt>
                  <c:pt idx="201">
                    <c:v>20</c:v>
                  </c:pt>
                  <c:pt idx="205">
                    <c:v>18</c:v>
                  </c:pt>
                  <c:pt idx="206">
                    <c:v>19</c:v>
                  </c:pt>
                  <c:pt idx="207">
                    <c:v>22</c:v>
                  </c:pt>
                  <c:pt idx="208">
                    <c:v>11</c:v>
                  </c:pt>
                  <c:pt idx="209">
                    <c:v>14</c:v>
                  </c:pt>
                  <c:pt idx="210">
                    <c:v>9</c:v>
                  </c:pt>
                  <c:pt idx="211">
                    <c:v>8</c:v>
                  </c:pt>
                  <c:pt idx="212">
                    <c:v>13</c:v>
                  </c:pt>
                  <c:pt idx="213">
                    <c:v>18</c:v>
                  </c:pt>
                  <c:pt idx="214">
                    <c:v>15</c:v>
                  </c:pt>
                  <c:pt idx="215">
                    <c:v>17</c:v>
                  </c:pt>
                  <c:pt idx="216">
                    <c:v>23</c:v>
                  </c:pt>
                  <c:pt idx="217">
                    <c:v>19</c:v>
                  </c:pt>
                  <c:pt idx="218">
                    <c:v>19</c:v>
                  </c:pt>
                  <c:pt idx="219">
                    <c:v>27</c:v>
                  </c:pt>
                  <c:pt idx="220">
                    <c:v>24</c:v>
                  </c:pt>
                  <c:pt idx="221">
                    <c:v>30</c:v>
                  </c:pt>
                  <c:pt idx="222">
                    <c:v>43</c:v>
                  </c:pt>
                  <c:pt idx="223">
                    <c:v>42</c:v>
                  </c:pt>
                  <c:pt idx="224">
                    <c:v>34</c:v>
                  </c:pt>
                  <c:pt idx="225">
                    <c:v>20</c:v>
                  </c:pt>
                  <c:pt idx="226">
                    <c:v>19</c:v>
                  </c:pt>
                  <c:pt idx="227">
                    <c:v>15</c:v>
                  </c:pt>
                  <c:pt idx="230">
                    <c:v>22</c:v>
                  </c:pt>
                  <c:pt idx="231">
                    <c:v>22</c:v>
                  </c:pt>
                  <c:pt idx="232">
                    <c:v>15</c:v>
                  </c:pt>
                  <c:pt idx="233">
                    <c:v>8</c:v>
                  </c:pt>
                  <c:pt idx="234">
                    <c:v>13</c:v>
                  </c:pt>
                  <c:pt idx="235">
                    <c:v>13</c:v>
                  </c:pt>
                  <c:pt idx="236">
                    <c:v>12</c:v>
                  </c:pt>
                  <c:pt idx="237">
                    <c:v>15</c:v>
                  </c:pt>
                  <c:pt idx="238">
                    <c:v>15</c:v>
                  </c:pt>
                  <c:pt idx="239">
                    <c:v>15</c:v>
                  </c:pt>
                  <c:pt idx="240">
                    <c:v>19</c:v>
                  </c:pt>
                  <c:pt idx="241">
                    <c:v>20</c:v>
                  </c:pt>
                  <c:pt idx="242">
                    <c:v>12</c:v>
                  </c:pt>
                  <c:pt idx="243">
                    <c:v>23</c:v>
                  </c:pt>
                  <c:pt idx="244">
                    <c:v>35</c:v>
                  </c:pt>
                  <c:pt idx="245">
                    <c:v>38</c:v>
                  </c:pt>
                  <c:pt idx="246">
                    <c:v>38</c:v>
                  </c:pt>
                  <c:pt idx="247">
                    <c:v>32</c:v>
                  </c:pt>
                  <c:pt idx="248">
                    <c:v>29</c:v>
                  </c:pt>
                  <c:pt idx="249">
                    <c:v>22</c:v>
                  </c:pt>
                  <c:pt idx="250">
                    <c:v>18</c:v>
                  </c:pt>
                  <c:pt idx="251">
                    <c:v>13</c:v>
                  </c:pt>
                  <c:pt idx="252">
                    <c:v>13</c:v>
                  </c:pt>
                  <c:pt idx="253">
                    <c:v>13</c:v>
                  </c:pt>
                  <c:pt idx="254">
                    <c:v>11</c:v>
                  </c:pt>
                  <c:pt idx="255">
                    <c:v>15</c:v>
                  </c:pt>
                  <c:pt idx="256">
                    <c:v>13</c:v>
                  </c:pt>
                  <c:pt idx="260">
                    <c:v>11</c:v>
                  </c:pt>
                  <c:pt idx="261">
                    <c:v>10</c:v>
                  </c:pt>
                  <c:pt idx="262">
                    <c:v>22</c:v>
                  </c:pt>
                  <c:pt idx="263">
                    <c:v>21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264"/>
                  <c:pt idx="3">
                    <c:v>19</c:v>
                  </c:pt>
                  <c:pt idx="4">
                    <c:v>28</c:v>
                  </c:pt>
                  <c:pt idx="5">
                    <c:v>41</c:v>
                  </c:pt>
                  <c:pt idx="6">
                    <c:v>32</c:v>
                  </c:pt>
                  <c:pt idx="7">
                    <c:v>32</c:v>
                  </c:pt>
                  <c:pt idx="8">
                    <c:v>16</c:v>
                  </c:pt>
                  <c:pt idx="13">
                    <c:v>14</c:v>
                  </c:pt>
                  <c:pt idx="14">
                    <c:v>11</c:v>
                  </c:pt>
                  <c:pt idx="15">
                    <c:v>15</c:v>
                  </c:pt>
                  <c:pt idx="16">
                    <c:v>13</c:v>
                  </c:pt>
                  <c:pt idx="17">
                    <c:v>11</c:v>
                  </c:pt>
                  <c:pt idx="19">
                    <c:v>11</c:v>
                  </c:pt>
                  <c:pt idx="20">
                    <c:v>14</c:v>
                  </c:pt>
                  <c:pt idx="21">
                    <c:v>13</c:v>
                  </c:pt>
                  <c:pt idx="22">
                    <c:v>19</c:v>
                  </c:pt>
                  <c:pt idx="23">
                    <c:v>20</c:v>
                  </c:pt>
                  <c:pt idx="24">
                    <c:v>19</c:v>
                  </c:pt>
                  <c:pt idx="25">
                    <c:v>21</c:v>
                  </c:pt>
                  <c:pt idx="26">
                    <c:v>19</c:v>
                  </c:pt>
                  <c:pt idx="27">
                    <c:v>22</c:v>
                  </c:pt>
                  <c:pt idx="28">
                    <c:v>24</c:v>
                  </c:pt>
                  <c:pt idx="29">
                    <c:v>26</c:v>
                  </c:pt>
                  <c:pt idx="30">
                    <c:v>36</c:v>
                  </c:pt>
                  <c:pt idx="31">
                    <c:v>23</c:v>
                  </c:pt>
                  <c:pt idx="32">
                    <c:v>19</c:v>
                  </c:pt>
                  <c:pt idx="33">
                    <c:v>10</c:v>
                  </c:pt>
                  <c:pt idx="34">
                    <c:v>18</c:v>
                  </c:pt>
                  <c:pt idx="38">
                    <c:v>12</c:v>
                  </c:pt>
                  <c:pt idx="39">
                    <c:v>18</c:v>
                  </c:pt>
                  <c:pt idx="40">
                    <c:v>12</c:v>
                  </c:pt>
                  <c:pt idx="45">
                    <c:v>14</c:v>
                  </c:pt>
                  <c:pt idx="46">
                    <c:v>13</c:v>
                  </c:pt>
                  <c:pt idx="47">
                    <c:v>23</c:v>
                  </c:pt>
                  <c:pt idx="48">
                    <c:v>19</c:v>
                  </c:pt>
                  <c:pt idx="49">
                    <c:v>14</c:v>
                  </c:pt>
                  <c:pt idx="50">
                    <c:v>18</c:v>
                  </c:pt>
                  <c:pt idx="51">
                    <c:v>24</c:v>
                  </c:pt>
                  <c:pt idx="52">
                    <c:v>28</c:v>
                  </c:pt>
                  <c:pt idx="53">
                    <c:v>20</c:v>
                  </c:pt>
                  <c:pt idx="54">
                    <c:v>36</c:v>
                  </c:pt>
                  <c:pt idx="55">
                    <c:v>33</c:v>
                  </c:pt>
                  <c:pt idx="56">
                    <c:v>38</c:v>
                  </c:pt>
                  <c:pt idx="57">
                    <c:v>23</c:v>
                  </c:pt>
                  <c:pt idx="58">
                    <c:v>9</c:v>
                  </c:pt>
                  <c:pt idx="59">
                    <c:v>7</c:v>
                  </c:pt>
                  <c:pt idx="60">
                    <c:v>12</c:v>
                  </c:pt>
                  <c:pt idx="61">
                    <c:v>21</c:v>
                  </c:pt>
                  <c:pt idx="62">
                    <c:v>7</c:v>
                  </c:pt>
                  <c:pt idx="63">
                    <c:v>14</c:v>
                  </c:pt>
                  <c:pt idx="64">
                    <c:v>11</c:v>
                  </c:pt>
                  <c:pt idx="65">
                    <c:v>9</c:v>
                  </c:pt>
                  <c:pt idx="68">
                    <c:v>7</c:v>
                  </c:pt>
                  <c:pt idx="69">
                    <c:v>13</c:v>
                  </c:pt>
                  <c:pt idx="70">
                    <c:v>10</c:v>
                  </c:pt>
                  <c:pt idx="71">
                    <c:v>20</c:v>
                  </c:pt>
                  <c:pt idx="72">
                    <c:v>18</c:v>
                  </c:pt>
                  <c:pt idx="73">
                    <c:v>15</c:v>
                  </c:pt>
                  <c:pt idx="74">
                    <c:v>20</c:v>
                  </c:pt>
                  <c:pt idx="75">
                    <c:v>19</c:v>
                  </c:pt>
                  <c:pt idx="76">
                    <c:v>29</c:v>
                  </c:pt>
                  <c:pt idx="77">
                    <c:v>28</c:v>
                  </c:pt>
                  <c:pt idx="78">
                    <c:v>38</c:v>
                  </c:pt>
                  <c:pt idx="79">
                    <c:v>34</c:v>
                  </c:pt>
                  <c:pt idx="80">
                    <c:v>27</c:v>
                  </c:pt>
                  <c:pt idx="81">
                    <c:v>13</c:v>
                  </c:pt>
                  <c:pt idx="82">
                    <c:v>13</c:v>
                  </c:pt>
                  <c:pt idx="83">
                    <c:v>10</c:v>
                  </c:pt>
                  <c:pt idx="84">
                    <c:v>8</c:v>
                  </c:pt>
                  <c:pt idx="85">
                    <c:v>12</c:v>
                  </c:pt>
                  <c:pt idx="86">
                    <c:v>13</c:v>
                  </c:pt>
                  <c:pt idx="87">
                    <c:v>17</c:v>
                  </c:pt>
                  <c:pt idx="88">
                    <c:v>7</c:v>
                  </c:pt>
                  <c:pt idx="89">
                    <c:v>9</c:v>
                  </c:pt>
                  <c:pt idx="90">
                    <c:v>5</c:v>
                  </c:pt>
                  <c:pt idx="91">
                    <c:v>11</c:v>
                  </c:pt>
                  <c:pt idx="93">
                    <c:v>13</c:v>
                  </c:pt>
                  <c:pt idx="94">
                    <c:v>12</c:v>
                  </c:pt>
                  <c:pt idx="95">
                    <c:v>17</c:v>
                  </c:pt>
                  <c:pt idx="96">
                    <c:v>21</c:v>
                  </c:pt>
                  <c:pt idx="97">
                    <c:v>18</c:v>
                  </c:pt>
                  <c:pt idx="98">
                    <c:v>17</c:v>
                  </c:pt>
                  <c:pt idx="99">
                    <c:v>13</c:v>
                  </c:pt>
                  <c:pt idx="100">
                    <c:v>30</c:v>
                  </c:pt>
                  <c:pt idx="101">
                    <c:v>20</c:v>
                  </c:pt>
                  <c:pt idx="102">
                    <c:v>27</c:v>
                  </c:pt>
                  <c:pt idx="103">
                    <c:v>22</c:v>
                  </c:pt>
                  <c:pt idx="104">
                    <c:v>16</c:v>
                  </c:pt>
                  <c:pt idx="109">
                    <c:v>14</c:v>
                  </c:pt>
                  <c:pt idx="110">
                    <c:v>13</c:v>
                  </c:pt>
                  <c:pt idx="111">
                    <c:v>13</c:v>
                  </c:pt>
                  <c:pt idx="112">
                    <c:v>8</c:v>
                  </c:pt>
                  <c:pt idx="113">
                    <c:v>10</c:v>
                  </c:pt>
                  <c:pt idx="114">
                    <c:v>7</c:v>
                  </c:pt>
                  <c:pt idx="115">
                    <c:v>8</c:v>
                  </c:pt>
                  <c:pt idx="116">
                    <c:v>17</c:v>
                  </c:pt>
                  <c:pt idx="117">
                    <c:v>14</c:v>
                  </c:pt>
                  <c:pt idx="118">
                    <c:v>11</c:v>
                  </c:pt>
                  <c:pt idx="119">
                    <c:v>16</c:v>
                  </c:pt>
                  <c:pt idx="120">
                    <c:v>14</c:v>
                  </c:pt>
                  <c:pt idx="121">
                    <c:v>20</c:v>
                  </c:pt>
                  <c:pt idx="122">
                    <c:v>21</c:v>
                  </c:pt>
                  <c:pt idx="123">
                    <c:v>19</c:v>
                  </c:pt>
                  <c:pt idx="124">
                    <c:v>27</c:v>
                  </c:pt>
                  <c:pt idx="125">
                    <c:v>30</c:v>
                  </c:pt>
                  <c:pt idx="126">
                    <c:v>32</c:v>
                  </c:pt>
                  <c:pt idx="127">
                    <c:v>39</c:v>
                  </c:pt>
                  <c:pt idx="128">
                    <c:v>19</c:v>
                  </c:pt>
                  <c:pt idx="137">
                    <c:v>14</c:v>
                  </c:pt>
                  <c:pt idx="138">
                    <c:v>8</c:v>
                  </c:pt>
                  <c:pt idx="141">
                    <c:v>10</c:v>
                  </c:pt>
                  <c:pt idx="142">
                    <c:v>16</c:v>
                  </c:pt>
                  <c:pt idx="143">
                    <c:v>22</c:v>
                  </c:pt>
                  <c:pt idx="144">
                    <c:v>21</c:v>
                  </c:pt>
                  <c:pt idx="145">
                    <c:v>23</c:v>
                  </c:pt>
                  <c:pt idx="146">
                    <c:v>23</c:v>
                  </c:pt>
                  <c:pt idx="147">
                    <c:v>22</c:v>
                  </c:pt>
                  <c:pt idx="148">
                    <c:v>33</c:v>
                  </c:pt>
                  <c:pt idx="149">
                    <c:v>25</c:v>
                  </c:pt>
                  <c:pt idx="150">
                    <c:v>30</c:v>
                  </c:pt>
                  <c:pt idx="151">
                    <c:v>30</c:v>
                  </c:pt>
                  <c:pt idx="152">
                    <c:v>15</c:v>
                  </c:pt>
                  <c:pt idx="153">
                    <c:v>15</c:v>
                  </c:pt>
                  <c:pt idx="155">
                    <c:v>13</c:v>
                  </c:pt>
                  <c:pt idx="156">
                    <c:v>12</c:v>
                  </c:pt>
                  <c:pt idx="157">
                    <c:v>18</c:v>
                  </c:pt>
                  <c:pt idx="158">
                    <c:v>12</c:v>
                  </c:pt>
                  <c:pt idx="159">
                    <c:v>15</c:v>
                  </c:pt>
                  <c:pt idx="160">
                    <c:v>16</c:v>
                  </c:pt>
                  <c:pt idx="161">
                    <c:v>15</c:v>
                  </c:pt>
                  <c:pt idx="162">
                    <c:v>10</c:v>
                  </c:pt>
                  <c:pt idx="163">
                    <c:v>9</c:v>
                  </c:pt>
                  <c:pt idx="164">
                    <c:v>9</c:v>
                  </c:pt>
                  <c:pt idx="165">
                    <c:v>17</c:v>
                  </c:pt>
                  <c:pt idx="166">
                    <c:v>15</c:v>
                  </c:pt>
                  <c:pt idx="167">
                    <c:v>20</c:v>
                  </c:pt>
                  <c:pt idx="168">
                    <c:v>15</c:v>
                  </c:pt>
                  <c:pt idx="169">
                    <c:v>27</c:v>
                  </c:pt>
                  <c:pt idx="170">
                    <c:v>25</c:v>
                  </c:pt>
                  <c:pt idx="171">
                    <c:v>21</c:v>
                  </c:pt>
                  <c:pt idx="172">
                    <c:v>27</c:v>
                  </c:pt>
                  <c:pt idx="173">
                    <c:v>21</c:v>
                  </c:pt>
                  <c:pt idx="174">
                    <c:v>34</c:v>
                  </c:pt>
                  <c:pt idx="175">
                    <c:v>43</c:v>
                  </c:pt>
                  <c:pt idx="176">
                    <c:v>13</c:v>
                  </c:pt>
                  <c:pt idx="177">
                    <c:v>9</c:v>
                  </c:pt>
                  <c:pt idx="178">
                    <c:v>17</c:v>
                  </c:pt>
                  <c:pt idx="179">
                    <c:v>17</c:v>
                  </c:pt>
                  <c:pt idx="180">
                    <c:v>9</c:v>
                  </c:pt>
                  <c:pt idx="181">
                    <c:v>13</c:v>
                  </c:pt>
                  <c:pt idx="182">
                    <c:v>14</c:v>
                  </c:pt>
                  <c:pt idx="183">
                    <c:v>11</c:v>
                  </c:pt>
                  <c:pt idx="184">
                    <c:v>9</c:v>
                  </c:pt>
                  <c:pt idx="185">
                    <c:v>8</c:v>
                  </c:pt>
                  <c:pt idx="188">
                    <c:v>10</c:v>
                  </c:pt>
                  <c:pt idx="189">
                    <c:v>12</c:v>
                  </c:pt>
                  <c:pt idx="190">
                    <c:v>16</c:v>
                  </c:pt>
                  <c:pt idx="191">
                    <c:v>22</c:v>
                  </c:pt>
                  <c:pt idx="192">
                    <c:v>27</c:v>
                  </c:pt>
                  <c:pt idx="193">
                    <c:v>30</c:v>
                  </c:pt>
                  <c:pt idx="194">
                    <c:v>16</c:v>
                  </c:pt>
                  <c:pt idx="195">
                    <c:v>26</c:v>
                  </c:pt>
                  <c:pt idx="196">
                    <c:v>22</c:v>
                  </c:pt>
                  <c:pt idx="197">
                    <c:v>24</c:v>
                  </c:pt>
                  <c:pt idx="198">
                    <c:v>33</c:v>
                  </c:pt>
                  <c:pt idx="199">
                    <c:v>31</c:v>
                  </c:pt>
                  <c:pt idx="200">
                    <c:v>23</c:v>
                  </c:pt>
                  <c:pt idx="201">
                    <c:v>18</c:v>
                  </c:pt>
                  <c:pt idx="205">
                    <c:v>16</c:v>
                  </c:pt>
                  <c:pt idx="206">
                    <c:v>17</c:v>
                  </c:pt>
                  <c:pt idx="207">
                    <c:v>20</c:v>
                  </c:pt>
                  <c:pt idx="208">
                    <c:v>9</c:v>
                  </c:pt>
                  <c:pt idx="209">
                    <c:v>12</c:v>
                  </c:pt>
                  <c:pt idx="210">
                    <c:v>7</c:v>
                  </c:pt>
                  <c:pt idx="211">
                    <c:v>6</c:v>
                  </c:pt>
                  <c:pt idx="212">
                    <c:v>11</c:v>
                  </c:pt>
                  <c:pt idx="213">
                    <c:v>16</c:v>
                  </c:pt>
                  <c:pt idx="214">
                    <c:v>13</c:v>
                  </c:pt>
                  <c:pt idx="215">
                    <c:v>15</c:v>
                  </c:pt>
                  <c:pt idx="216">
                    <c:v>21</c:v>
                  </c:pt>
                  <c:pt idx="217">
                    <c:v>17</c:v>
                  </c:pt>
                  <c:pt idx="218">
                    <c:v>17</c:v>
                  </c:pt>
                  <c:pt idx="219">
                    <c:v>25</c:v>
                  </c:pt>
                  <c:pt idx="220">
                    <c:v>22</c:v>
                  </c:pt>
                  <c:pt idx="221">
                    <c:v>28</c:v>
                  </c:pt>
                  <c:pt idx="222">
                    <c:v>41</c:v>
                  </c:pt>
                  <c:pt idx="223">
                    <c:v>40</c:v>
                  </c:pt>
                  <c:pt idx="224">
                    <c:v>32</c:v>
                  </c:pt>
                  <c:pt idx="225">
                    <c:v>18</c:v>
                  </c:pt>
                  <c:pt idx="226">
                    <c:v>17</c:v>
                  </c:pt>
                  <c:pt idx="227">
                    <c:v>13</c:v>
                  </c:pt>
                  <c:pt idx="230">
                    <c:v>20</c:v>
                  </c:pt>
                  <c:pt idx="231">
                    <c:v>20</c:v>
                  </c:pt>
                  <c:pt idx="232">
                    <c:v>13</c:v>
                  </c:pt>
                  <c:pt idx="233">
                    <c:v>6</c:v>
                  </c:pt>
                  <c:pt idx="234">
                    <c:v>11</c:v>
                  </c:pt>
                  <c:pt idx="235">
                    <c:v>11</c:v>
                  </c:pt>
                  <c:pt idx="236">
                    <c:v>10</c:v>
                  </c:pt>
                  <c:pt idx="237">
                    <c:v>13</c:v>
                  </c:pt>
                  <c:pt idx="238">
                    <c:v>13</c:v>
                  </c:pt>
                  <c:pt idx="239">
                    <c:v>13</c:v>
                  </c:pt>
                  <c:pt idx="240">
                    <c:v>17</c:v>
                  </c:pt>
                  <c:pt idx="241">
                    <c:v>18</c:v>
                  </c:pt>
                  <c:pt idx="242">
                    <c:v>10</c:v>
                  </c:pt>
                  <c:pt idx="243">
                    <c:v>21</c:v>
                  </c:pt>
                  <c:pt idx="244">
                    <c:v>33</c:v>
                  </c:pt>
                  <c:pt idx="245">
                    <c:v>36</c:v>
                  </c:pt>
                  <c:pt idx="246">
                    <c:v>36</c:v>
                  </c:pt>
                  <c:pt idx="247">
                    <c:v>30</c:v>
                  </c:pt>
                  <c:pt idx="248">
                    <c:v>27</c:v>
                  </c:pt>
                  <c:pt idx="249">
                    <c:v>20</c:v>
                  </c:pt>
                  <c:pt idx="250">
                    <c:v>16</c:v>
                  </c:pt>
                  <c:pt idx="251">
                    <c:v>11</c:v>
                  </c:pt>
                  <c:pt idx="252">
                    <c:v>11</c:v>
                  </c:pt>
                  <c:pt idx="253">
                    <c:v>11</c:v>
                  </c:pt>
                  <c:pt idx="254">
                    <c:v>9</c:v>
                  </c:pt>
                  <c:pt idx="255">
                    <c:v>13</c:v>
                  </c:pt>
                  <c:pt idx="256">
                    <c:v>11</c:v>
                  </c:pt>
                  <c:pt idx="260">
                    <c:v>9</c:v>
                  </c:pt>
                  <c:pt idx="261">
                    <c:v>8</c:v>
                  </c:pt>
                  <c:pt idx="262">
                    <c:v>20</c:v>
                  </c:pt>
                  <c:pt idx="263">
                    <c:v>19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264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  <c:pt idx="240">
                  <c:v>0</c:v>
                </c:pt>
                <c:pt idx="246">
                  <c:v>0.25</c:v>
                </c:pt>
                <c:pt idx="252">
                  <c:v>0.5</c:v>
                </c:pt>
                <c:pt idx="258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64"/>
                <c:pt idx="3">
                  <c:v>20</c:v>
                </c:pt>
                <c:pt idx="4">
                  <c:v>29</c:v>
                </c:pt>
                <c:pt idx="5">
                  <c:v>42</c:v>
                </c:pt>
                <c:pt idx="6">
                  <c:v>33</c:v>
                </c:pt>
                <c:pt idx="7">
                  <c:v>33</c:v>
                </c:pt>
                <c:pt idx="8">
                  <c:v>17</c:v>
                </c:pt>
                <c:pt idx="13">
                  <c:v>15</c:v>
                </c:pt>
                <c:pt idx="14">
                  <c:v>12</c:v>
                </c:pt>
                <c:pt idx="15">
                  <c:v>16</c:v>
                </c:pt>
                <c:pt idx="16">
                  <c:v>14</c:v>
                </c:pt>
                <c:pt idx="17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14</c:v>
                </c:pt>
                <c:pt idx="22">
                  <c:v>20</c:v>
                </c:pt>
                <c:pt idx="23">
                  <c:v>21</c:v>
                </c:pt>
                <c:pt idx="24">
                  <c:v>20</c:v>
                </c:pt>
                <c:pt idx="25">
                  <c:v>22</c:v>
                </c:pt>
                <c:pt idx="26">
                  <c:v>20</c:v>
                </c:pt>
                <c:pt idx="27">
                  <c:v>23</c:v>
                </c:pt>
                <c:pt idx="28">
                  <c:v>25</c:v>
                </c:pt>
                <c:pt idx="29">
                  <c:v>27</c:v>
                </c:pt>
                <c:pt idx="30">
                  <c:v>37</c:v>
                </c:pt>
                <c:pt idx="31">
                  <c:v>24</c:v>
                </c:pt>
                <c:pt idx="32">
                  <c:v>20</c:v>
                </c:pt>
                <c:pt idx="33">
                  <c:v>11</c:v>
                </c:pt>
                <c:pt idx="34">
                  <c:v>19</c:v>
                </c:pt>
                <c:pt idx="38">
                  <c:v>13</c:v>
                </c:pt>
                <c:pt idx="39">
                  <c:v>19</c:v>
                </c:pt>
                <c:pt idx="40">
                  <c:v>13</c:v>
                </c:pt>
                <c:pt idx="45">
                  <c:v>15</c:v>
                </c:pt>
                <c:pt idx="46">
                  <c:v>14</c:v>
                </c:pt>
                <c:pt idx="47">
                  <c:v>24</c:v>
                </c:pt>
                <c:pt idx="48">
                  <c:v>20</c:v>
                </c:pt>
                <c:pt idx="49">
                  <c:v>15</c:v>
                </c:pt>
                <c:pt idx="50">
                  <c:v>19</c:v>
                </c:pt>
                <c:pt idx="51">
                  <c:v>25</c:v>
                </c:pt>
                <c:pt idx="52">
                  <c:v>29</c:v>
                </c:pt>
                <c:pt idx="53">
                  <c:v>21</c:v>
                </c:pt>
                <c:pt idx="54">
                  <c:v>37</c:v>
                </c:pt>
                <c:pt idx="55">
                  <c:v>34</c:v>
                </c:pt>
                <c:pt idx="56">
                  <c:v>39</c:v>
                </c:pt>
                <c:pt idx="57">
                  <c:v>24</c:v>
                </c:pt>
                <c:pt idx="58">
                  <c:v>10</c:v>
                </c:pt>
                <c:pt idx="59">
                  <c:v>8</c:v>
                </c:pt>
                <c:pt idx="60">
                  <c:v>13</c:v>
                </c:pt>
                <c:pt idx="61">
                  <c:v>22</c:v>
                </c:pt>
                <c:pt idx="62">
                  <c:v>8</c:v>
                </c:pt>
                <c:pt idx="63">
                  <c:v>15</c:v>
                </c:pt>
                <c:pt idx="64">
                  <c:v>12</c:v>
                </c:pt>
                <c:pt idx="65">
                  <c:v>10</c:v>
                </c:pt>
                <c:pt idx="68">
                  <c:v>8</c:v>
                </c:pt>
                <c:pt idx="69">
                  <c:v>14</c:v>
                </c:pt>
                <c:pt idx="70">
                  <c:v>11</c:v>
                </c:pt>
                <c:pt idx="71">
                  <c:v>21</c:v>
                </c:pt>
                <c:pt idx="72">
                  <c:v>19</c:v>
                </c:pt>
                <c:pt idx="73">
                  <c:v>16</c:v>
                </c:pt>
                <c:pt idx="74">
                  <c:v>21</c:v>
                </c:pt>
                <c:pt idx="75">
                  <c:v>20</c:v>
                </c:pt>
                <c:pt idx="76">
                  <c:v>30</c:v>
                </c:pt>
                <c:pt idx="77">
                  <c:v>29</c:v>
                </c:pt>
                <c:pt idx="78">
                  <c:v>39</c:v>
                </c:pt>
                <c:pt idx="79">
                  <c:v>35</c:v>
                </c:pt>
                <c:pt idx="80">
                  <c:v>28</c:v>
                </c:pt>
                <c:pt idx="81">
                  <c:v>14</c:v>
                </c:pt>
                <c:pt idx="82">
                  <c:v>14</c:v>
                </c:pt>
                <c:pt idx="83">
                  <c:v>11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18</c:v>
                </c:pt>
                <c:pt idx="88">
                  <c:v>8</c:v>
                </c:pt>
                <c:pt idx="89">
                  <c:v>10</c:v>
                </c:pt>
                <c:pt idx="90">
                  <c:v>6</c:v>
                </c:pt>
                <c:pt idx="91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18</c:v>
                </c:pt>
                <c:pt idx="96">
                  <c:v>22</c:v>
                </c:pt>
                <c:pt idx="97">
                  <c:v>19</c:v>
                </c:pt>
                <c:pt idx="98">
                  <c:v>18</c:v>
                </c:pt>
                <c:pt idx="99">
                  <c:v>14</c:v>
                </c:pt>
                <c:pt idx="100">
                  <c:v>31</c:v>
                </c:pt>
                <c:pt idx="101">
                  <c:v>21</c:v>
                </c:pt>
                <c:pt idx="102">
                  <c:v>28</c:v>
                </c:pt>
                <c:pt idx="103">
                  <c:v>23</c:v>
                </c:pt>
                <c:pt idx="104">
                  <c:v>17</c:v>
                </c:pt>
                <c:pt idx="109">
                  <c:v>15</c:v>
                </c:pt>
                <c:pt idx="110">
                  <c:v>14</c:v>
                </c:pt>
                <c:pt idx="111">
                  <c:v>14</c:v>
                </c:pt>
                <c:pt idx="112">
                  <c:v>9</c:v>
                </c:pt>
                <c:pt idx="113">
                  <c:v>11</c:v>
                </c:pt>
                <c:pt idx="114">
                  <c:v>8</c:v>
                </c:pt>
                <c:pt idx="115">
                  <c:v>9</c:v>
                </c:pt>
                <c:pt idx="116">
                  <c:v>18</c:v>
                </c:pt>
                <c:pt idx="117">
                  <c:v>15</c:v>
                </c:pt>
                <c:pt idx="118">
                  <c:v>12</c:v>
                </c:pt>
                <c:pt idx="119">
                  <c:v>17</c:v>
                </c:pt>
                <c:pt idx="120">
                  <c:v>15</c:v>
                </c:pt>
                <c:pt idx="121">
                  <c:v>21</c:v>
                </c:pt>
                <c:pt idx="122">
                  <c:v>22</c:v>
                </c:pt>
                <c:pt idx="123">
                  <c:v>20</c:v>
                </c:pt>
                <c:pt idx="124">
                  <c:v>28</c:v>
                </c:pt>
                <c:pt idx="125">
                  <c:v>31</c:v>
                </c:pt>
                <c:pt idx="126">
                  <c:v>33</c:v>
                </c:pt>
                <c:pt idx="127">
                  <c:v>40</c:v>
                </c:pt>
                <c:pt idx="128">
                  <c:v>20</c:v>
                </c:pt>
                <c:pt idx="137">
                  <c:v>15</c:v>
                </c:pt>
                <c:pt idx="138">
                  <c:v>9</c:v>
                </c:pt>
                <c:pt idx="141">
                  <c:v>11</c:v>
                </c:pt>
                <c:pt idx="142">
                  <c:v>17</c:v>
                </c:pt>
                <c:pt idx="143">
                  <c:v>23</c:v>
                </c:pt>
                <c:pt idx="144">
                  <c:v>22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34</c:v>
                </c:pt>
                <c:pt idx="149">
                  <c:v>26</c:v>
                </c:pt>
                <c:pt idx="150">
                  <c:v>31</c:v>
                </c:pt>
                <c:pt idx="151">
                  <c:v>31</c:v>
                </c:pt>
                <c:pt idx="152">
                  <c:v>16</c:v>
                </c:pt>
                <c:pt idx="153">
                  <c:v>16</c:v>
                </c:pt>
                <c:pt idx="155">
                  <c:v>14</c:v>
                </c:pt>
                <c:pt idx="156">
                  <c:v>13</c:v>
                </c:pt>
                <c:pt idx="157">
                  <c:v>19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18</c:v>
                </c:pt>
                <c:pt idx="166">
                  <c:v>16</c:v>
                </c:pt>
                <c:pt idx="167">
                  <c:v>21</c:v>
                </c:pt>
                <c:pt idx="168">
                  <c:v>16</c:v>
                </c:pt>
                <c:pt idx="169">
                  <c:v>28</c:v>
                </c:pt>
                <c:pt idx="170">
                  <c:v>26</c:v>
                </c:pt>
                <c:pt idx="171">
                  <c:v>22</c:v>
                </c:pt>
                <c:pt idx="172">
                  <c:v>28</c:v>
                </c:pt>
                <c:pt idx="173">
                  <c:v>22</c:v>
                </c:pt>
                <c:pt idx="174">
                  <c:v>35</c:v>
                </c:pt>
                <c:pt idx="175">
                  <c:v>44</c:v>
                </c:pt>
                <c:pt idx="176">
                  <c:v>14</c:v>
                </c:pt>
                <c:pt idx="177">
                  <c:v>10</c:v>
                </c:pt>
                <c:pt idx="178">
                  <c:v>18</c:v>
                </c:pt>
                <c:pt idx="179">
                  <c:v>18</c:v>
                </c:pt>
                <c:pt idx="180">
                  <c:v>10</c:v>
                </c:pt>
                <c:pt idx="181">
                  <c:v>14</c:v>
                </c:pt>
                <c:pt idx="182">
                  <c:v>15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8">
                  <c:v>11</c:v>
                </c:pt>
                <c:pt idx="189">
                  <c:v>13</c:v>
                </c:pt>
                <c:pt idx="190">
                  <c:v>17</c:v>
                </c:pt>
                <c:pt idx="191">
                  <c:v>23</c:v>
                </c:pt>
                <c:pt idx="192">
                  <c:v>28</c:v>
                </c:pt>
                <c:pt idx="193">
                  <c:v>31</c:v>
                </c:pt>
                <c:pt idx="194">
                  <c:v>17</c:v>
                </c:pt>
                <c:pt idx="195">
                  <c:v>27</c:v>
                </c:pt>
                <c:pt idx="196">
                  <c:v>23</c:v>
                </c:pt>
                <c:pt idx="197">
                  <c:v>25</c:v>
                </c:pt>
                <c:pt idx="198">
                  <c:v>34</c:v>
                </c:pt>
                <c:pt idx="199">
                  <c:v>32</c:v>
                </c:pt>
                <c:pt idx="200">
                  <c:v>24</c:v>
                </c:pt>
                <c:pt idx="201">
                  <c:v>19</c:v>
                </c:pt>
                <c:pt idx="205">
                  <c:v>17</c:v>
                </c:pt>
                <c:pt idx="206">
                  <c:v>18</c:v>
                </c:pt>
                <c:pt idx="207">
                  <c:v>21</c:v>
                </c:pt>
                <c:pt idx="208">
                  <c:v>10</c:v>
                </c:pt>
                <c:pt idx="209">
                  <c:v>13</c:v>
                </c:pt>
                <c:pt idx="210">
                  <c:v>8</c:v>
                </c:pt>
                <c:pt idx="211">
                  <c:v>7</c:v>
                </c:pt>
                <c:pt idx="212">
                  <c:v>12</c:v>
                </c:pt>
                <c:pt idx="213">
                  <c:v>17</c:v>
                </c:pt>
                <c:pt idx="214">
                  <c:v>14</c:v>
                </c:pt>
                <c:pt idx="215">
                  <c:v>16</c:v>
                </c:pt>
                <c:pt idx="216">
                  <c:v>22</c:v>
                </c:pt>
                <c:pt idx="217">
                  <c:v>18</c:v>
                </c:pt>
                <c:pt idx="218">
                  <c:v>18</c:v>
                </c:pt>
                <c:pt idx="219">
                  <c:v>26</c:v>
                </c:pt>
                <c:pt idx="220">
                  <c:v>23</c:v>
                </c:pt>
                <c:pt idx="221">
                  <c:v>29</c:v>
                </c:pt>
                <c:pt idx="222">
                  <c:v>42</c:v>
                </c:pt>
                <c:pt idx="223">
                  <c:v>41</c:v>
                </c:pt>
                <c:pt idx="224">
                  <c:v>33</c:v>
                </c:pt>
                <c:pt idx="225">
                  <c:v>19</c:v>
                </c:pt>
                <c:pt idx="226">
                  <c:v>18</c:v>
                </c:pt>
                <c:pt idx="227">
                  <c:v>14</c:v>
                </c:pt>
                <c:pt idx="230">
                  <c:v>21</c:v>
                </c:pt>
                <c:pt idx="231">
                  <c:v>21</c:v>
                </c:pt>
                <c:pt idx="232">
                  <c:v>14</c:v>
                </c:pt>
                <c:pt idx="233">
                  <c:v>7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14</c:v>
                </c:pt>
                <c:pt idx="238">
                  <c:v>14</c:v>
                </c:pt>
                <c:pt idx="239">
                  <c:v>14</c:v>
                </c:pt>
                <c:pt idx="240">
                  <c:v>18</c:v>
                </c:pt>
                <c:pt idx="241">
                  <c:v>19</c:v>
                </c:pt>
                <c:pt idx="242">
                  <c:v>11</c:v>
                </c:pt>
                <c:pt idx="243">
                  <c:v>22</c:v>
                </c:pt>
                <c:pt idx="244">
                  <c:v>34</c:v>
                </c:pt>
                <c:pt idx="245">
                  <c:v>37</c:v>
                </c:pt>
                <c:pt idx="246">
                  <c:v>37</c:v>
                </c:pt>
                <c:pt idx="247">
                  <c:v>31</c:v>
                </c:pt>
                <c:pt idx="248">
                  <c:v>28</c:v>
                </c:pt>
                <c:pt idx="249">
                  <c:v>21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12</c:v>
                </c:pt>
                <c:pt idx="254">
                  <c:v>10</c:v>
                </c:pt>
                <c:pt idx="255">
                  <c:v>14</c:v>
                </c:pt>
                <c:pt idx="256">
                  <c:v>12</c:v>
                </c:pt>
                <c:pt idx="260">
                  <c:v>10</c:v>
                </c:pt>
                <c:pt idx="261">
                  <c:v>9</c:v>
                </c:pt>
                <c:pt idx="262">
                  <c:v>21</c:v>
                </c:pt>
                <c:pt idx="263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0D-4274-B8C9-EDF170824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339392"/>
        <c:axId val="1"/>
      </c:lineChart>
      <c:catAx>
        <c:axId val="98133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6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33939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June(1-10),2000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 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 (Mr.Maegawa)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C-4D8A-8689-D281B2E5E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AC-4D8A-8689-D281B2E5E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335648"/>
        <c:axId val="1"/>
      </c:lineChart>
      <c:catAx>
        <c:axId val="9813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335648"/>
        <c:crosses val="autoZero"/>
        <c:crossBetween val="between"/>
        <c:majorUnit val="2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 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June(11-20),2000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 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 (Mr.Maegawa)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7C-4432-9E60-B4C367DA4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7C-4432-9E60-B4C367DA4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333568"/>
        <c:axId val="1"/>
      </c:lineChart>
      <c:catAx>
        <c:axId val="98133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1333568"/>
        <c:crosses val="autoZero"/>
        <c:crossBetween val="between"/>
        <c:majorUnit val="2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HRO Observational Results June(21-30),2000</a:t>
            </a:r>
            <a:endPara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Misato Observatory (Wakayama)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TX:53.750MHz (Mr.Maegawa)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long echoes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240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40"/>
                <c:pt idx="7">
                  <c:v>1</c:v>
                </c:pt>
                <c:pt idx="19">
                  <c:v>1</c:v>
                </c:pt>
                <c:pt idx="28">
                  <c:v>1</c:v>
                </c:pt>
                <c:pt idx="34">
                  <c:v>1</c:v>
                </c:pt>
                <c:pt idx="74">
                  <c:v>1</c:v>
                </c:pt>
                <c:pt idx="77">
                  <c:v>1</c:v>
                </c:pt>
                <c:pt idx="98">
                  <c:v>1</c:v>
                </c:pt>
                <c:pt idx="125">
                  <c:v>1</c:v>
                </c:pt>
                <c:pt idx="128">
                  <c:v>1</c:v>
                </c:pt>
                <c:pt idx="133">
                  <c:v>1</c:v>
                </c:pt>
                <c:pt idx="146">
                  <c:v>1</c:v>
                </c:pt>
                <c:pt idx="150">
                  <c:v>1</c:v>
                </c:pt>
                <c:pt idx="152">
                  <c:v>1</c:v>
                </c:pt>
                <c:pt idx="171">
                  <c:v>1</c:v>
                </c:pt>
                <c:pt idx="174">
                  <c:v>1</c:v>
                </c:pt>
                <c:pt idx="178">
                  <c:v>1</c:v>
                </c:pt>
                <c:pt idx="190">
                  <c:v>1</c:v>
                </c:pt>
                <c:pt idx="195">
                  <c:v>1</c:v>
                </c:pt>
                <c:pt idx="197">
                  <c:v>1</c:v>
                </c:pt>
                <c:pt idx="20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2-419B-AEB2-F544A116B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1"/>
          <c:tx>
            <c:strRef>
              <c:f>#REF!</c:f>
              <c:strCache>
                <c:ptCount val="1"/>
                <c:pt idx="0">
                  <c:v>all echoes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240"/>
                  <c:pt idx="0">
                    <c:v>22</c:v>
                  </c:pt>
                  <c:pt idx="1">
                    <c:v>27</c:v>
                  </c:pt>
                  <c:pt idx="2">
                    <c:v>28</c:v>
                  </c:pt>
                  <c:pt idx="3">
                    <c:v>32</c:v>
                  </c:pt>
                  <c:pt idx="4">
                    <c:v>37</c:v>
                  </c:pt>
                  <c:pt idx="5">
                    <c:v>58</c:v>
                  </c:pt>
                  <c:pt idx="6">
                    <c:v>46</c:v>
                  </c:pt>
                  <c:pt idx="7">
                    <c:v>27</c:v>
                  </c:pt>
                  <c:pt idx="8">
                    <c:v>29</c:v>
                  </c:pt>
                  <c:pt idx="9">
                    <c:v>27</c:v>
                  </c:pt>
                  <c:pt idx="15">
                    <c:v>18</c:v>
                  </c:pt>
                  <c:pt idx="16">
                    <c:v>14</c:v>
                  </c:pt>
                  <c:pt idx="17">
                    <c:v>16</c:v>
                  </c:pt>
                  <c:pt idx="18">
                    <c:v>8</c:v>
                  </c:pt>
                  <c:pt idx="19">
                    <c:v>12</c:v>
                  </c:pt>
                  <c:pt idx="20">
                    <c:v>14</c:v>
                  </c:pt>
                  <c:pt idx="21">
                    <c:v>13</c:v>
                  </c:pt>
                  <c:pt idx="22">
                    <c:v>18</c:v>
                  </c:pt>
                  <c:pt idx="23">
                    <c:v>28</c:v>
                  </c:pt>
                  <c:pt idx="24">
                    <c:v>18</c:v>
                  </c:pt>
                  <c:pt idx="25">
                    <c:v>33</c:v>
                  </c:pt>
                  <c:pt idx="26">
                    <c:v>31</c:v>
                  </c:pt>
                  <c:pt idx="27">
                    <c:v>28</c:v>
                  </c:pt>
                  <c:pt idx="28">
                    <c:v>60</c:v>
                  </c:pt>
                  <c:pt idx="29">
                    <c:v>41</c:v>
                  </c:pt>
                  <c:pt idx="30">
                    <c:v>38</c:v>
                  </c:pt>
                  <c:pt idx="31">
                    <c:v>37</c:v>
                  </c:pt>
                  <c:pt idx="32">
                    <c:v>28</c:v>
                  </c:pt>
                  <c:pt idx="33">
                    <c:v>26</c:v>
                  </c:pt>
                  <c:pt idx="34">
                    <c:v>13</c:v>
                  </c:pt>
                  <c:pt idx="35">
                    <c:v>14</c:v>
                  </c:pt>
                  <c:pt idx="36">
                    <c:v>26</c:v>
                  </c:pt>
                  <c:pt idx="37">
                    <c:v>20</c:v>
                  </c:pt>
                  <c:pt idx="39">
                    <c:v>23</c:v>
                  </c:pt>
                  <c:pt idx="40">
                    <c:v>15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15</c:v>
                  </c:pt>
                  <c:pt idx="45">
                    <c:v>11</c:v>
                  </c:pt>
                  <c:pt idx="46">
                    <c:v>13</c:v>
                  </c:pt>
                  <c:pt idx="47">
                    <c:v>21</c:v>
                  </c:pt>
                  <c:pt idx="48">
                    <c:v>35</c:v>
                  </c:pt>
                  <c:pt idx="49">
                    <c:v>27</c:v>
                  </c:pt>
                  <c:pt idx="50">
                    <c:v>32</c:v>
                  </c:pt>
                  <c:pt idx="51">
                    <c:v>39</c:v>
                  </c:pt>
                  <c:pt idx="52">
                    <c:v>30</c:v>
                  </c:pt>
                  <c:pt idx="53">
                    <c:v>39</c:v>
                  </c:pt>
                  <c:pt idx="54">
                    <c:v>34</c:v>
                  </c:pt>
                  <c:pt idx="55">
                    <c:v>34</c:v>
                  </c:pt>
                  <c:pt idx="56">
                    <c:v>31</c:v>
                  </c:pt>
                  <c:pt idx="57">
                    <c:v>21</c:v>
                  </c:pt>
                  <c:pt idx="65">
                    <c:v>11</c:v>
                  </c:pt>
                  <c:pt idx="66">
                    <c:v>11</c:v>
                  </c:pt>
                  <c:pt idx="67">
                    <c:v>11</c:v>
                  </c:pt>
                  <c:pt idx="68">
                    <c:v>8</c:v>
                  </c:pt>
                  <c:pt idx="69">
                    <c:v>19</c:v>
                  </c:pt>
                  <c:pt idx="70">
                    <c:v>17</c:v>
                  </c:pt>
                  <c:pt idx="71">
                    <c:v>22</c:v>
                  </c:pt>
                  <c:pt idx="72">
                    <c:v>20</c:v>
                  </c:pt>
                  <c:pt idx="73">
                    <c:v>18</c:v>
                  </c:pt>
                  <c:pt idx="74">
                    <c:v>17</c:v>
                  </c:pt>
                  <c:pt idx="75">
                    <c:v>30</c:v>
                  </c:pt>
                  <c:pt idx="76">
                    <c:v>34</c:v>
                  </c:pt>
                  <c:pt idx="77">
                    <c:v>32</c:v>
                  </c:pt>
                  <c:pt idx="78">
                    <c:v>45</c:v>
                  </c:pt>
                  <c:pt idx="79">
                    <c:v>22</c:v>
                  </c:pt>
                  <c:pt idx="83">
                    <c:v>22</c:v>
                  </c:pt>
                  <c:pt idx="84">
                    <c:v>29</c:v>
                  </c:pt>
                  <c:pt idx="85">
                    <c:v>28</c:v>
                  </c:pt>
                  <c:pt idx="86">
                    <c:v>19</c:v>
                  </c:pt>
                  <c:pt idx="87">
                    <c:v>11</c:v>
                  </c:pt>
                  <c:pt idx="88">
                    <c:v>15</c:v>
                  </c:pt>
                  <c:pt idx="90">
                    <c:v>15</c:v>
                  </c:pt>
                  <c:pt idx="91">
                    <c:v>11</c:v>
                  </c:pt>
                  <c:pt idx="92">
                    <c:v>13</c:v>
                  </c:pt>
                  <c:pt idx="93">
                    <c:v>13</c:v>
                  </c:pt>
                  <c:pt idx="94">
                    <c:v>19</c:v>
                  </c:pt>
                  <c:pt idx="95">
                    <c:v>24</c:v>
                  </c:pt>
                  <c:pt idx="96">
                    <c:v>23</c:v>
                  </c:pt>
                  <c:pt idx="97">
                    <c:v>28</c:v>
                  </c:pt>
                  <c:pt idx="98">
                    <c:v>24</c:v>
                  </c:pt>
                  <c:pt idx="99">
                    <c:v>29</c:v>
                  </c:pt>
                  <c:pt idx="100">
                    <c:v>36</c:v>
                  </c:pt>
                  <c:pt idx="101">
                    <c:v>34</c:v>
                  </c:pt>
                  <c:pt idx="102">
                    <c:v>40</c:v>
                  </c:pt>
                  <c:pt idx="103">
                    <c:v>26</c:v>
                  </c:pt>
                  <c:pt idx="104">
                    <c:v>32</c:v>
                  </c:pt>
                  <c:pt idx="105">
                    <c:v>28</c:v>
                  </c:pt>
                  <c:pt idx="106">
                    <c:v>19</c:v>
                  </c:pt>
                  <c:pt idx="107">
                    <c:v>16</c:v>
                  </c:pt>
                  <c:pt idx="108">
                    <c:v>15</c:v>
                  </c:pt>
                  <c:pt idx="109">
                    <c:v>19</c:v>
                  </c:pt>
                  <c:pt idx="110">
                    <c:v>16</c:v>
                  </c:pt>
                  <c:pt idx="111">
                    <c:v>19</c:v>
                  </c:pt>
                  <c:pt idx="112">
                    <c:v>18</c:v>
                  </c:pt>
                  <c:pt idx="113">
                    <c:v>13</c:v>
                  </c:pt>
                  <c:pt idx="114">
                    <c:v>18</c:v>
                  </c:pt>
                  <c:pt idx="115">
                    <c:v>7</c:v>
                  </c:pt>
                  <c:pt idx="116">
                    <c:v>19</c:v>
                  </c:pt>
                  <c:pt idx="117">
                    <c:v>19</c:v>
                  </c:pt>
                  <c:pt idx="118">
                    <c:v>15</c:v>
                  </c:pt>
                  <c:pt idx="119">
                    <c:v>26</c:v>
                  </c:pt>
                  <c:pt idx="120">
                    <c:v>40</c:v>
                  </c:pt>
                  <c:pt idx="121">
                    <c:v>22</c:v>
                  </c:pt>
                  <c:pt idx="122">
                    <c:v>33</c:v>
                  </c:pt>
                  <c:pt idx="123">
                    <c:v>34</c:v>
                  </c:pt>
                  <c:pt idx="124">
                    <c:v>37</c:v>
                  </c:pt>
                  <c:pt idx="125">
                    <c:v>47</c:v>
                  </c:pt>
                  <c:pt idx="126">
                    <c:v>46</c:v>
                  </c:pt>
                  <c:pt idx="127">
                    <c:v>28</c:v>
                  </c:pt>
                  <c:pt idx="128">
                    <c:v>32</c:v>
                  </c:pt>
                  <c:pt idx="129">
                    <c:v>26</c:v>
                  </c:pt>
                  <c:pt idx="130">
                    <c:v>22</c:v>
                  </c:pt>
                  <c:pt idx="131">
                    <c:v>16</c:v>
                  </c:pt>
                  <c:pt idx="132">
                    <c:v>22</c:v>
                  </c:pt>
                  <c:pt idx="133">
                    <c:v>22</c:v>
                  </c:pt>
                  <c:pt idx="134">
                    <c:v>21</c:v>
                  </c:pt>
                  <c:pt idx="135">
                    <c:v>19</c:v>
                  </c:pt>
                  <c:pt idx="136">
                    <c:v>17</c:v>
                  </c:pt>
                  <c:pt idx="137">
                    <c:v>9</c:v>
                  </c:pt>
                  <c:pt idx="138">
                    <c:v>14</c:v>
                  </c:pt>
                  <c:pt idx="139">
                    <c:v>11</c:v>
                  </c:pt>
                  <c:pt idx="140">
                    <c:v>17</c:v>
                  </c:pt>
                  <c:pt idx="141">
                    <c:v>12</c:v>
                  </c:pt>
                  <c:pt idx="142">
                    <c:v>22</c:v>
                  </c:pt>
                  <c:pt idx="143">
                    <c:v>20</c:v>
                  </c:pt>
                  <c:pt idx="144">
                    <c:v>31</c:v>
                  </c:pt>
                  <c:pt idx="145">
                    <c:v>22</c:v>
                  </c:pt>
                  <c:pt idx="146">
                    <c:v>34</c:v>
                  </c:pt>
                  <c:pt idx="147">
                    <c:v>32</c:v>
                  </c:pt>
                  <c:pt idx="148">
                    <c:v>42</c:v>
                  </c:pt>
                  <c:pt idx="149">
                    <c:v>48</c:v>
                  </c:pt>
                  <c:pt idx="150">
                    <c:v>36</c:v>
                  </c:pt>
                  <c:pt idx="151">
                    <c:v>35</c:v>
                  </c:pt>
                  <c:pt idx="152">
                    <c:v>34</c:v>
                  </c:pt>
                  <c:pt idx="153">
                    <c:v>24</c:v>
                  </c:pt>
                  <c:pt idx="154">
                    <c:v>16</c:v>
                  </c:pt>
                  <c:pt idx="155">
                    <c:v>17</c:v>
                  </c:pt>
                  <c:pt idx="156">
                    <c:v>19</c:v>
                  </c:pt>
                  <c:pt idx="157">
                    <c:v>26</c:v>
                  </c:pt>
                  <c:pt idx="158">
                    <c:v>23</c:v>
                  </c:pt>
                  <c:pt idx="159">
                    <c:v>11</c:v>
                  </c:pt>
                  <c:pt idx="160">
                    <c:v>14</c:v>
                  </c:pt>
                  <c:pt idx="161">
                    <c:v>14</c:v>
                  </c:pt>
                  <c:pt idx="162">
                    <c:v>11</c:v>
                  </c:pt>
                  <c:pt idx="163">
                    <c:v>15</c:v>
                  </c:pt>
                  <c:pt idx="165">
                    <c:v>21</c:v>
                  </c:pt>
                  <c:pt idx="166">
                    <c:v>24</c:v>
                  </c:pt>
                  <c:pt idx="167">
                    <c:v>25</c:v>
                  </c:pt>
                  <c:pt idx="168">
                    <c:v>36</c:v>
                  </c:pt>
                  <c:pt idx="169">
                    <c:v>28</c:v>
                  </c:pt>
                  <c:pt idx="170">
                    <c:v>28</c:v>
                  </c:pt>
                  <c:pt idx="171">
                    <c:v>28</c:v>
                  </c:pt>
                  <c:pt idx="172">
                    <c:v>30</c:v>
                  </c:pt>
                  <c:pt idx="173">
                    <c:v>48</c:v>
                  </c:pt>
                  <c:pt idx="174">
                    <c:v>42</c:v>
                  </c:pt>
                  <c:pt idx="175">
                    <c:v>37</c:v>
                  </c:pt>
                  <c:pt idx="176">
                    <c:v>24</c:v>
                  </c:pt>
                  <c:pt idx="177">
                    <c:v>16</c:v>
                  </c:pt>
                  <c:pt idx="178">
                    <c:v>14</c:v>
                  </c:pt>
                  <c:pt idx="179">
                    <c:v>13</c:v>
                  </c:pt>
                  <c:pt idx="180">
                    <c:v>13</c:v>
                  </c:pt>
                  <c:pt idx="181">
                    <c:v>17</c:v>
                  </c:pt>
                  <c:pt idx="182">
                    <c:v>21</c:v>
                  </c:pt>
                  <c:pt idx="183">
                    <c:v>18</c:v>
                  </c:pt>
                  <c:pt idx="184">
                    <c:v>9</c:v>
                  </c:pt>
                  <c:pt idx="185">
                    <c:v>15</c:v>
                  </c:pt>
                  <c:pt idx="186">
                    <c:v>13</c:v>
                  </c:pt>
                  <c:pt idx="187">
                    <c:v>11</c:v>
                  </c:pt>
                  <c:pt idx="188">
                    <c:v>11</c:v>
                  </c:pt>
                  <c:pt idx="189">
                    <c:v>21</c:v>
                  </c:pt>
                  <c:pt idx="190">
                    <c:v>24</c:v>
                  </c:pt>
                  <c:pt idx="191">
                    <c:v>26</c:v>
                  </c:pt>
                  <c:pt idx="192">
                    <c:v>30</c:v>
                  </c:pt>
                  <c:pt idx="193">
                    <c:v>29</c:v>
                  </c:pt>
                  <c:pt idx="194">
                    <c:v>28</c:v>
                  </c:pt>
                  <c:pt idx="195">
                    <c:v>28</c:v>
                  </c:pt>
                  <c:pt idx="196">
                    <c:v>55</c:v>
                  </c:pt>
                  <c:pt idx="197">
                    <c:v>52</c:v>
                  </c:pt>
                  <c:pt idx="198">
                    <c:v>47</c:v>
                  </c:pt>
                  <c:pt idx="199">
                    <c:v>37</c:v>
                  </c:pt>
                  <c:pt idx="200">
                    <c:v>25</c:v>
                  </c:pt>
                  <c:pt idx="201">
                    <c:v>12</c:v>
                  </c:pt>
                  <c:pt idx="202">
                    <c:v>13</c:v>
                  </c:pt>
                  <c:pt idx="212">
                    <c:v>26</c:v>
                  </c:pt>
                  <c:pt idx="213">
                    <c:v>24</c:v>
                  </c:pt>
                  <c:pt idx="214">
                    <c:v>22</c:v>
                  </c:pt>
                  <c:pt idx="215">
                    <c:v>21</c:v>
                  </c:pt>
                  <c:pt idx="216">
                    <c:v>20</c:v>
                  </c:pt>
                  <c:pt idx="217">
                    <c:v>22</c:v>
                  </c:pt>
                  <c:pt idx="218">
                    <c:v>32</c:v>
                  </c:pt>
                  <c:pt idx="219">
                    <c:v>25</c:v>
                  </c:pt>
                  <c:pt idx="220">
                    <c:v>44</c:v>
                  </c:pt>
                  <c:pt idx="221">
                    <c:v>33</c:v>
                  </c:pt>
                  <c:pt idx="222">
                    <c:v>37</c:v>
                  </c:pt>
                  <c:pt idx="223">
                    <c:v>32</c:v>
                  </c:pt>
                  <c:pt idx="224">
                    <c:v>26</c:v>
                  </c:pt>
                  <c:pt idx="225">
                    <c:v>20</c:v>
                  </c:pt>
                  <c:pt idx="226">
                    <c:v>26</c:v>
                  </c:pt>
                  <c:pt idx="227">
                    <c:v>14</c:v>
                  </c:pt>
                  <c:pt idx="228">
                    <c:v>15</c:v>
                  </c:pt>
                  <c:pt idx="229">
                    <c:v>11</c:v>
                  </c:pt>
                  <c:pt idx="230">
                    <c:v>16</c:v>
                  </c:pt>
                  <c:pt idx="231">
                    <c:v>15</c:v>
                  </c:pt>
                  <c:pt idx="232">
                    <c:v>15</c:v>
                  </c:pt>
                  <c:pt idx="233">
                    <c:v>13</c:v>
                  </c:pt>
                  <c:pt idx="234">
                    <c:v>13</c:v>
                  </c:pt>
                  <c:pt idx="235">
                    <c:v>13</c:v>
                  </c:pt>
                  <c:pt idx="236">
                    <c:v>20</c:v>
                  </c:pt>
                  <c:pt idx="237">
                    <c:v>16</c:v>
                  </c:pt>
                  <c:pt idx="238">
                    <c:v>20</c:v>
                  </c:pt>
                  <c:pt idx="239">
                    <c:v>26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240"/>
                  <c:pt idx="0">
                    <c:v>20</c:v>
                  </c:pt>
                  <c:pt idx="1">
                    <c:v>25</c:v>
                  </c:pt>
                  <c:pt idx="2">
                    <c:v>26</c:v>
                  </c:pt>
                  <c:pt idx="3">
                    <c:v>30</c:v>
                  </c:pt>
                  <c:pt idx="4">
                    <c:v>35</c:v>
                  </c:pt>
                  <c:pt idx="5">
                    <c:v>56</c:v>
                  </c:pt>
                  <c:pt idx="6">
                    <c:v>44</c:v>
                  </c:pt>
                  <c:pt idx="7">
                    <c:v>25</c:v>
                  </c:pt>
                  <c:pt idx="8">
                    <c:v>27</c:v>
                  </c:pt>
                  <c:pt idx="9">
                    <c:v>25</c:v>
                  </c:pt>
                  <c:pt idx="15">
                    <c:v>16</c:v>
                  </c:pt>
                  <c:pt idx="16">
                    <c:v>12</c:v>
                  </c:pt>
                  <c:pt idx="17">
                    <c:v>14</c:v>
                  </c:pt>
                  <c:pt idx="18">
                    <c:v>6</c:v>
                  </c:pt>
                  <c:pt idx="19">
                    <c:v>10</c:v>
                  </c:pt>
                  <c:pt idx="20">
                    <c:v>12</c:v>
                  </c:pt>
                  <c:pt idx="21">
                    <c:v>11</c:v>
                  </c:pt>
                  <c:pt idx="22">
                    <c:v>16</c:v>
                  </c:pt>
                  <c:pt idx="23">
                    <c:v>26</c:v>
                  </c:pt>
                  <c:pt idx="24">
                    <c:v>16</c:v>
                  </c:pt>
                  <c:pt idx="25">
                    <c:v>31</c:v>
                  </c:pt>
                  <c:pt idx="26">
                    <c:v>29</c:v>
                  </c:pt>
                  <c:pt idx="27">
                    <c:v>26</c:v>
                  </c:pt>
                  <c:pt idx="28">
                    <c:v>58</c:v>
                  </c:pt>
                  <c:pt idx="29">
                    <c:v>39</c:v>
                  </c:pt>
                  <c:pt idx="30">
                    <c:v>36</c:v>
                  </c:pt>
                  <c:pt idx="31">
                    <c:v>35</c:v>
                  </c:pt>
                  <c:pt idx="32">
                    <c:v>26</c:v>
                  </c:pt>
                  <c:pt idx="33">
                    <c:v>24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24</c:v>
                  </c:pt>
                  <c:pt idx="37">
                    <c:v>18</c:v>
                  </c:pt>
                  <c:pt idx="39">
                    <c:v>21</c:v>
                  </c:pt>
                  <c:pt idx="40">
                    <c:v>13</c:v>
                  </c:pt>
                  <c:pt idx="41">
                    <c:v>9</c:v>
                  </c:pt>
                  <c:pt idx="42">
                    <c:v>11</c:v>
                  </c:pt>
                  <c:pt idx="43">
                    <c:v>13</c:v>
                  </c:pt>
                  <c:pt idx="45">
                    <c:v>9</c:v>
                  </c:pt>
                  <c:pt idx="46">
                    <c:v>11</c:v>
                  </c:pt>
                  <c:pt idx="47">
                    <c:v>19</c:v>
                  </c:pt>
                  <c:pt idx="48">
                    <c:v>33</c:v>
                  </c:pt>
                  <c:pt idx="49">
                    <c:v>25</c:v>
                  </c:pt>
                  <c:pt idx="50">
                    <c:v>30</c:v>
                  </c:pt>
                  <c:pt idx="51">
                    <c:v>37</c:v>
                  </c:pt>
                  <c:pt idx="52">
                    <c:v>28</c:v>
                  </c:pt>
                  <c:pt idx="53">
                    <c:v>37</c:v>
                  </c:pt>
                  <c:pt idx="54">
                    <c:v>32</c:v>
                  </c:pt>
                  <c:pt idx="55">
                    <c:v>32</c:v>
                  </c:pt>
                  <c:pt idx="56">
                    <c:v>29</c:v>
                  </c:pt>
                  <c:pt idx="57">
                    <c:v>19</c:v>
                  </c:pt>
                  <c:pt idx="65">
                    <c:v>9</c:v>
                  </c:pt>
                  <c:pt idx="66">
                    <c:v>9</c:v>
                  </c:pt>
                  <c:pt idx="67">
                    <c:v>9</c:v>
                  </c:pt>
                  <c:pt idx="68">
                    <c:v>6</c:v>
                  </c:pt>
                  <c:pt idx="69">
                    <c:v>17</c:v>
                  </c:pt>
                  <c:pt idx="70">
                    <c:v>15</c:v>
                  </c:pt>
                  <c:pt idx="71">
                    <c:v>20</c:v>
                  </c:pt>
                  <c:pt idx="72">
                    <c:v>18</c:v>
                  </c:pt>
                  <c:pt idx="73">
                    <c:v>16</c:v>
                  </c:pt>
                  <c:pt idx="74">
                    <c:v>15</c:v>
                  </c:pt>
                  <c:pt idx="75">
                    <c:v>28</c:v>
                  </c:pt>
                  <c:pt idx="76">
                    <c:v>32</c:v>
                  </c:pt>
                  <c:pt idx="77">
                    <c:v>30</c:v>
                  </c:pt>
                  <c:pt idx="78">
                    <c:v>43</c:v>
                  </c:pt>
                  <c:pt idx="79">
                    <c:v>20</c:v>
                  </c:pt>
                  <c:pt idx="83">
                    <c:v>20</c:v>
                  </c:pt>
                  <c:pt idx="84">
                    <c:v>27</c:v>
                  </c:pt>
                  <c:pt idx="85">
                    <c:v>26</c:v>
                  </c:pt>
                  <c:pt idx="86">
                    <c:v>17</c:v>
                  </c:pt>
                  <c:pt idx="87">
                    <c:v>9</c:v>
                  </c:pt>
                  <c:pt idx="88">
                    <c:v>13</c:v>
                  </c:pt>
                  <c:pt idx="90">
                    <c:v>13</c:v>
                  </c:pt>
                  <c:pt idx="91">
                    <c:v>9</c:v>
                  </c:pt>
                  <c:pt idx="92">
                    <c:v>11</c:v>
                  </c:pt>
                  <c:pt idx="93">
                    <c:v>11</c:v>
                  </c:pt>
                  <c:pt idx="94">
                    <c:v>17</c:v>
                  </c:pt>
                  <c:pt idx="95">
                    <c:v>22</c:v>
                  </c:pt>
                  <c:pt idx="96">
                    <c:v>21</c:v>
                  </c:pt>
                  <c:pt idx="97">
                    <c:v>26</c:v>
                  </c:pt>
                  <c:pt idx="98">
                    <c:v>22</c:v>
                  </c:pt>
                  <c:pt idx="99">
                    <c:v>27</c:v>
                  </c:pt>
                  <c:pt idx="100">
                    <c:v>34</c:v>
                  </c:pt>
                  <c:pt idx="101">
                    <c:v>32</c:v>
                  </c:pt>
                  <c:pt idx="102">
                    <c:v>38</c:v>
                  </c:pt>
                  <c:pt idx="103">
                    <c:v>24</c:v>
                  </c:pt>
                  <c:pt idx="104">
                    <c:v>30</c:v>
                  </c:pt>
                  <c:pt idx="105">
                    <c:v>26</c:v>
                  </c:pt>
                  <c:pt idx="106">
                    <c:v>17</c:v>
                  </c:pt>
                  <c:pt idx="107">
                    <c:v>14</c:v>
                  </c:pt>
                  <c:pt idx="108">
                    <c:v>13</c:v>
                  </c:pt>
                  <c:pt idx="109">
                    <c:v>17</c:v>
                  </c:pt>
                  <c:pt idx="110">
                    <c:v>14</c:v>
                  </c:pt>
                  <c:pt idx="111">
                    <c:v>17</c:v>
                  </c:pt>
                  <c:pt idx="112">
                    <c:v>16</c:v>
                  </c:pt>
                  <c:pt idx="113">
                    <c:v>11</c:v>
                  </c:pt>
                  <c:pt idx="114">
                    <c:v>16</c:v>
                  </c:pt>
                  <c:pt idx="115">
                    <c:v>5</c:v>
                  </c:pt>
                  <c:pt idx="116">
                    <c:v>17</c:v>
                  </c:pt>
                  <c:pt idx="117">
                    <c:v>17</c:v>
                  </c:pt>
                  <c:pt idx="118">
                    <c:v>13</c:v>
                  </c:pt>
                  <c:pt idx="119">
                    <c:v>24</c:v>
                  </c:pt>
                  <c:pt idx="120">
                    <c:v>38</c:v>
                  </c:pt>
                  <c:pt idx="121">
                    <c:v>20</c:v>
                  </c:pt>
                  <c:pt idx="122">
                    <c:v>31</c:v>
                  </c:pt>
                  <c:pt idx="123">
                    <c:v>32</c:v>
                  </c:pt>
                  <c:pt idx="124">
                    <c:v>35</c:v>
                  </c:pt>
                  <c:pt idx="125">
                    <c:v>45</c:v>
                  </c:pt>
                  <c:pt idx="126">
                    <c:v>44</c:v>
                  </c:pt>
                  <c:pt idx="127">
                    <c:v>26</c:v>
                  </c:pt>
                  <c:pt idx="128">
                    <c:v>30</c:v>
                  </c:pt>
                  <c:pt idx="129">
                    <c:v>24</c:v>
                  </c:pt>
                  <c:pt idx="130">
                    <c:v>20</c:v>
                  </c:pt>
                  <c:pt idx="131">
                    <c:v>14</c:v>
                  </c:pt>
                  <c:pt idx="132">
                    <c:v>20</c:v>
                  </c:pt>
                  <c:pt idx="133">
                    <c:v>20</c:v>
                  </c:pt>
                  <c:pt idx="134">
                    <c:v>19</c:v>
                  </c:pt>
                  <c:pt idx="135">
                    <c:v>17</c:v>
                  </c:pt>
                  <c:pt idx="136">
                    <c:v>15</c:v>
                  </c:pt>
                  <c:pt idx="137">
                    <c:v>7</c:v>
                  </c:pt>
                  <c:pt idx="138">
                    <c:v>12</c:v>
                  </c:pt>
                  <c:pt idx="139">
                    <c:v>9</c:v>
                  </c:pt>
                  <c:pt idx="140">
                    <c:v>15</c:v>
                  </c:pt>
                  <c:pt idx="141">
                    <c:v>10</c:v>
                  </c:pt>
                  <c:pt idx="142">
                    <c:v>20</c:v>
                  </c:pt>
                  <c:pt idx="143">
                    <c:v>18</c:v>
                  </c:pt>
                  <c:pt idx="144">
                    <c:v>29</c:v>
                  </c:pt>
                  <c:pt idx="145">
                    <c:v>20</c:v>
                  </c:pt>
                  <c:pt idx="146">
                    <c:v>32</c:v>
                  </c:pt>
                  <c:pt idx="147">
                    <c:v>30</c:v>
                  </c:pt>
                  <c:pt idx="148">
                    <c:v>40</c:v>
                  </c:pt>
                  <c:pt idx="149">
                    <c:v>46</c:v>
                  </c:pt>
                  <c:pt idx="150">
                    <c:v>34</c:v>
                  </c:pt>
                  <c:pt idx="151">
                    <c:v>33</c:v>
                  </c:pt>
                  <c:pt idx="152">
                    <c:v>32</c:v>
                  </c:pt>
                  <c:pt idx="153">
                    <c:v>22</c:v>
                  </c:pt>
                  <c:pt idx="154">
                    <c:v>14</c:v>
                  </c:pt>
                  <c:pt idx="155">
                    <c:v>15</c:v>
                  </c:pt>
                  <c:pt idx="156">
                    <c:v>17</c:v>
                  </c:pt>
                  <c:pt idx="157">
                    <c:v>24</c:v>
                  </c:pt>
                  <c:pt idx="158">
                    <c:v>21</c:v>
                  </c:pt>
                  <c:pt idx="159">
                    <c:v>9</c:v>
                  </c:pt>
                  <c:pt idx="160">
                    <c:v>12</c:v>
                  </c:pt>
                  <c:pt idx="161">
                    <c:v>12</c:v>
                  </c:pt>
                  <c:pt idx="162">
                    <c:v>9</c:v>
                  </c:pt>
                  <c:pt idx="163">
                    <c:v>13</c:v>
                  </c:pt>
                  <c:pt idx="165">
                    <c:v>19</c:v>
                  </c:pt>
                  <c:pt idx="166">
                    <c:v>22</c:v>
                  </c:pt>
                  <c:pt idx="167">
                    <c:v>23</c:v>
                  </c:pt>
                  <c:pt idx="168">
                    <c:v>34</c:v>
                  </c:pt>
                  <c:pt idx="169">
                    <c:v>26</c:v>
                  </c:pt>
                  <c:pt idx="170">
                    <c:v>26</c:v>
                  </c:pt>
                  <c:pt idx="171">
                    <c:v>26</c:v>
                  </c:pt>
                  <c:pt idx="172">
                    <c:v>28</c:v>
                  </c:pt>
                  <c:pt idx="173">
                    <c:v>46</c:v>
                  </c:pt>
                  <c:pt idx="174">
                    <c:v>40</c:v>
                  </c:pt>
                  <c:pt idx="175">
                    <c:v>35</c:v>
                  </c:pt>
                  <c:pt idx="176">
                    <c:v>22</c:v>
                  </c:pt>
                  <c:pt idx="177">
                    <c:v>14</c:v>
                  </c:pt>
                  <c:pt idx="178">
                    <c:v>12</c:v>
                  </c:pt>
                  <c:pt idx="179">
                    <c:v>11</c:v>
                  </c:pt>
                  <c:pt idx="180">
                    <c:v>11</c:v>
                  </c:pt>
                  <c:pt idx="181">
                    <c:v>15</c:v>
                  </c:pt>
                  <c:pt idx="182">
                    <c:v>19</c:v>
                  </c:pt>
                  <c:pt idx="183">
                    <c:v>16</c:v>
                  </c:pt>
                  <c:pt idx="184">
                    <c:v>7</c:v>
                  </c:pt>
                  <c:pt idx="185">
                    <c:v>13</c:v>
                  </c:pt>
                  <c:pt idx="186">
                    <c:v>11</c:v>
                  </c:pt>
                  <c:pt idx="187">
                    <c:v>9</c:v>
                  </c:pt>
                  <c:pt idx="188">
                    <c:v>9</c:v>
                  </c:pt>
                  <c:pt idx="189">
                    <c:v>19</c:v>
                  </c:pt>
                  <c:pt idx="190">
                    <c:v>22</c:v>
                  </c:pt>
                  <c:pt idx="191">
                    <c:v>24</c:v>
                  </c:pt>
                  <c:pt idx="192">
                    <c:v>28</c:v>
                  </c:pt>
                  <c:pt idx="193">
                    <c:v>27</c:v>
                  </c:pt>
                  <c:pt idx="194">
                    <c:v>26</c:v>
                  </c:pt>
                  <c:pt idx="195">
                    <c:v>26</c:v>
                  </c:pt>
                  <c:pt idx="196">
                    <c:v>53</c:v>
                  </c:pt>
                  <c:pt idx="197">
                    <c:v>50</c:v>
                  </c:pt>
                  <c:pt idx="198">
                    <c:v>45</c:v>
                  </c:pt>
                  <c:pt idx="199">
                    <c:v>35</c:v>
                  </c:pt>
                  <c:pt idx="200">
                    <c:v>23</c:v>
                  </c:pt>
                  <c:pt idx="201">
                    <c:v>10</c:v>
                  </c:pt>
                  <c:pt idx="202">
                    <c:v>11</c:v>
                  </c:pt>
                  <c:pt idx="212">
                    <c:v>24</c:v>
                  </c:pt>
                  <c:pt idx="213">
                    <c:v>22</c:v>
                  </c:pt>
                  <c:pt idx="214">
                    <c:v>20</c:v>
                  </c:pt>
                  <c:pt idx="215">
                    <c:v>19</c:v>
                  </c:pt>
                  <c:pt idx="216">
                    <c:v>18</c:v>
                  </c:pt>
                  <c:pt idx="217">
                    <c:v>20</c:v>
                  </c:pt>
                  <c:pt idx="218">
                    <c:v>30</c:v>
                  </c:pt>
                  <c:pt idx="219">
                    <c:v>23</c:v>
                  </c:pt>
                  <c:pt idx="220">
                    <c:v>42</c:v>
                  </c:pt>
                  <c:pt idx="221">
                    <c:v>31</c:v>
                  </c:pt>
                  <c:pt idx="222">
                    <c:v>35</c:v>
                  </c:pt>
                  <c:pt idx="223">
                    <c:v>30</c:v>
                  </c:pt>
                  <c:pt idx="224">
                    <c:v>24</c:v>
                  </c:pt>
                  <c:pt idx="225">
                    <c:v>18</c:v>
                  </c:pt>
                  <c:pt idx="226">
                    <c:v>24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9</c:v>
                  </c:pt>
                  <c:pt idx="230">
                    <c:v>14</c:v>
                  </c:pt>
                  <c:pt idx="231">
                    <c:v>13</c:v>
                  </c:pt>
                  <c:pt idx="232">
                    <c:v>13</c:v>
                  </c:pt>
                  <c:pt idx="233">
                    <c:v>11</c:v>
                  </c:pt>
                  <c:pt idx="234">
                    <c:v>11</c:v>
                  </c:pt>
                  <c:pt idx="235">
                    <c:v>11</c:v>
                  </c:pt>
                  <c:pt idx="236">
                    <c:v>18</c:v>
                  </c:pt>
                  <c:pt idx="237">
                    <c:v>14</c:v>
                  </c:pt>
                  <c:pt idx="238">
                    <c:v>18</c:v>
                  </c:pt>
                  <c:pt idx="239">
                    <c:v>24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numRef>
              <c:f>#REF!</c:f>
              <c:numCache>
                <c:formatCode>General</c:formatCode>
                <c:ptCount val="240"/>
                <c:pt idx="0">
                  <c:v>0</c:v>
                </c:pt>
                <c:pt idx="6">
                  <c:v>0.25</c:v>
                </c:pt>
                <c:pt idx="12">
                  <c:v>0.5</c:v>
                </c:pt>
                <c:pt idx="18">
                  <c:v>0.75</c:v>
                </c:pt>
                <c:pt idx="24">
                  <c:v>0</c:v>
                </c:pt>
                <c:pt idx="30">
                  <c:v>0.25</c:v>
                </c:pt>
                <c:pt idx="36">
                  <c:v>0.5</c:v>
                </c:pt>
                <c:pt idx="42">
                  <c:v>0.75</c:v>
                </c:pt>
                <c:pt idx="48">
                  <c:v>0</c:v>
                </c:pt>
                <c:pt idx="54">
                  <c:v>0.25</c:v>
                </c:pt>
                <c:pt idx="60">
                  <c:v>0.5</c:v>
                </c:pt>
                <c:pt idx="66">
                  <c:v>0.75</c:v>
                </c:pt>
                <c:pt idx="72">
                  <c:v>0</c:v>
                </c:pt>
                <c:pt idx="78">
                  <c:v>0.25</c:v>
                </c:pt>
                <c:pt idx="84">
                  <c:v>0.5</c:v>
                </c:pt>
                <c:pt idx="90">
                  <c:v>0.75</c:v>
                </c:pt>
                <c:pt idx="96">
                  <c:v>0</c:v>
                </c:pt>
                <c:pt idx="102">
                  <c:v>0.25</c:v>
                </c:pt>
                <c:pt idx="108">
                  <c:v>0.5</c:v>
                </c:pt>
                <c:pt idx="114">
                  <c:v>0.75</c:v>
                </c:pt>
                <c:pt idx="120">
                  <c:v>0</c:v>
                </c:pt>
                <c:pt idx="126">
                  <c:v>0.25</c:v>
                </c:pt>
                <c:pt idx="132">
                  <c:v>0.5</c:v>
                </c:pt>
                <c:pt idx="138">
                  <c:v>0.75</c:v>
                </c:pt>
                <c:pt idx="144">
                  <c:v>0</c:v>
                </c:pt>
                <c:pt idx="150">
                  <c:v>0.25</c:v>
                </c:pt>
                <c:pt idx="156">
                  <c:v>0.5</c:v>
                </c:pt>
                <c:pt idx="162">
                  <c:v>0.75</c:v>
                </c:pt>
                <c:pt idx="168">
                  <c:v>0</c:v>
                </c:pt>
                <c:pt idx="174">
                  <c:v>0.25</c:v>
                </c:pt>
                <c:pt idx="180">
                  <c:v>0.5</c:v>
                </c:pt>
                <c:pt idx="186">
                  <c:v>0.75</c:v>
                </c:pt>
                <c:pt idx="192">
                  <c:v>0</c:v>
                </c:pt>
                <c:pt idx="198">
                  <c:v>0.25</c:v>
                </c:pt>
                <c:pt idx="204">
                  <c:v>0.5</c:v>
                </c:pt>
                <c:pt idx="210">
                  <c:v>0.75</c:v>
                </c:pt>
                <c:pt idx="216">
                  <c:v>0</c:v>
                </c:pt>
                <c:pt idx="222">
                  <c:v>0.25</c:v>
                </c:pt>
                <c:pt idx="228">
                  <c:v>0.5</c:v>
                </c:pt>
                <c:pt idx="234">
                  <c:v>0.75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240"/>
                <c:pt idx="0">
                  <c:v>21</c:v>
                </c:pt>
                <c:pt idx="1">
                  <c:v>26</c:v>
                </c:pt>
                <c:pt idx="2">
                  <c:v>27</c:v>
                </c:pt>
                <c:pt idx="3">
                  <c:v>31</c:v>
                </c:pt>
                <c:pt idx="4">
                  <c:v>36</c:v>
                </c:pt>
                <c:pt idx="5">
                  <c:v>57</c:v>
                </c:pt>
                <c:pt idx="6">
                  <c:v>45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5">
                  <c:v>17</c:v>
                </c:pt>
                <c:pt idx="16">
                  <c:v>13</c:v>
                </c:pt>
                <c:pt idx="17">
                  <c:v>15</c:v>
                </c:pt>
                <c:pt idx="18">
                  <c:v>7</c:v>
                </c:pt>
                <c:pt idx="19">
                  <c:v>11</c:v>
                </c:pt>
                <c:pt idx="20">
                  <c:v>13</c:v>
                </c:pt>
                <c:pt idx="21">
                  <c:v>12</c:v>
                </c:pt>
                <c:pt idx="22">
                  <c:v>17</c:v>
                </c:pt>
                <c:pt idx="23">
                  <c:v>27</c:v>
                </c:pt>
                <c:pt idx="24">
                  <c:v>17</c:v>
                </c:pt>
                <c:pt idx="25">
                  <c:v>32</c:v>
                </c:pt>
                <c:pt idx="26">
                  <c:v>30</c:v>
                </c:pt>
                <c:pt idx="27">
                  <c:v>27</c:v>
                </c:pt>
                <c:pt idx="28">
                  <c:v>59</c:v>
                </c:pt>
                <c:pt idx="29">
                  <c:v>40</c:v>
                </c:pt>
                <c:pt idx="30">
                  <c:v>37</c:v>
                </c:pt>
                <c:pt idx="31">
                  <c:v>36</c:v>
                </c:pt>
                <c:pt idx="32">
                  <c:v>27</c:v>
                </c:pt>
                <c:pt idx="33">
                  <c:v>25</c:v>
                </c:pt>
                <c:pt idx="34">
                  <c:v>12</c:v>
                </c:pt>
                <c:pt idx="35">
                  <c:v>13</c:v>
                </c:pt>
                <c:pt idx="36">
                  <c:v>25</c:v>
                </c:pt>
                <c:pt idx="37">
                  <c:v>19</c:v>
                </c:pt>
                <c:pt idx="39">
                  <c:v>22</c:v>
                </c:pt>
                <c:pt idx="40">
                  <c:v>14</c:v>
                </c:pt>
                <c:pt idx="41">
                  <c:v>10</c:v>
                </c:pt>
                <c:pt idx="42">
                  <c:v>12</c:v>
                </c:pt>
                <c:pt idx="43">
                  <c:v>14</c:v>
                </c:pt>
                <c:pt idx="45">
                  <c:v>10</c:v>
                </c:pt>
                <c:pt idx="46">
                  <c:v>12</c:v>
                </c:pt>
                <c:pt idx="47">
                  <c:v>20</c:v>
                </c:pt>
                <c:pt idx="48">
                  <c:v>34</c:v>
                </c:pt>
                <c:pt idx="49">
                  <c:v>26</c:v>
                </c:pt>
                <c:pt idx="50">
                  <c:v>31</c:v>
                </c:pt>
                <c:pt idx="51">
                  <c:v>38</c:v>
                </c:pt>
                <c:pt idx="52">
                  <c:v>29</c:v>
                </c:pt>
                <c:pt idx="53">
                  <c:v>38</c:v>
                </c:pt>
                <c:pt idx="54">
                  <c:v>33</c:v>
                </c:pt>
                <c:pt idx="55">
                  <c:v>33</c:v>
                </c:pt>
                <c:pt idx="56">
                  <c:v>30</c:v>
                </c:pt>
                <c:pt idx="57">
                  <c:v>20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7</c:v>
                </c:pt>
                <c:pt idx="69">
                  <c:v>18</c:v>
                </c:pt>
                <c:pt idx="70">
                  <c:v>16</c:v>
                </c:pt>
                <c:pt idx="71">
                  <c:v>21</c:v>
                </c:pt>
                <c:pt idx="72">
                  <c:v>19</c:v>
                </c:pt>
                <c:pt idx="73">
                  <c:v>17</c:v>
                </c:pt>
                <c:pt idx="74">
                  <c:v>16</c:v>
                </c:pt>
                <c:pt idx="75">
                  <c:v>29</c:v>
                </c:pt>
                <c:pt idx="76">
                  <c:v>33</c:v>
                </c:pt>
                <c:pt idx="77">
                  <c:v>31</c:v>
                </c:pt>
                <c:pt idx="78">
                  <c:v>44</c:v>
                </c:pt>
                <c:pt idx="79">
                  <c:v>21</c:v>
                </c:pt>
                <c:pt idx="83">
                  <c:v>21</c:v>
                </c:pt>
                <c:pt idx="84">
                  <c:v>28</c:v>
                </c:pt>
                <c:pt idx="85">
                  <c:v>27</c:v>
                </c:pt>
                <c:pt idx="86">
                  <c:v>18</c:v>
                </c:pt>
                <c:pt idx="87">
                  <c:v>10</c:v>
                </c:pt>
                <c:pt idx="88">
                  <c:v>14</c:v>
                </c:pt>
                <c:pt idx="90">
                  <c:v>14</c:v>
                </c:pt>
                <c:pt idx="91">
                  <c:v>10</c:v>
                </c:pt>
                <c:pt idx="92">
                  <c:v>12</c:v>
                </c:pt>
                <c:pt idx="93">
                  <c:v>12</c:v>
                </c:pt>
                <c:pt idx="94">
                  <c:v>18</c:v>
                </c:pt>
                <c:pt idx="95">
                  <c:v>23</c:v>
                </c:pt>
                <c:pt idx="96">
                  <c:v>22</c:v>
                </c:pt>
                <c:pt idx="97">
                  <c:v>27</c:v>
                </c:pt>
                <c:pt idx="98">
                  <c:v>23</c:v>
                </c:pt>
                <c:pt idx="99">
                  <c:v>28</c:v>
                </c:pt>
                <c:pt idx="100">
                  <c:v>35</c:v>
                </c:pt>
                <c:pt idx="101">
                  <c:v>33</c:v>
                </c:pt>
                <c:pt idx="102">
                  <c:v>39</c:v>
                </c:pt>
                <c:pt idx="103">
                  <c:v>25</c:v>
                </c:pt>
                <c:pt idx="104">
                  <c:v>31</c:v>
                </c:pt>
                <c:pt idx="105">
                  <c:v>27</c:v>
                </c:pt>
                <c:pt idx="106">
                  <c:v>18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18</c:v>
                </c:pt>
                <c:pt idx="112">
                  <c:v>17</c:v>
                </c:pt>
                <c:pt idx="113">
                  <c:v>12</c:v>
                </c:pt>
                <c:pt idx="114">
                  <c:v>17</c:v>
                </c:pt>
                <c:pt idx="115">
                  <c:v>6</c:v>
                </c:pt>
                <c:pt idx="116">
                  <c:v>18</c:v>
                </c:pt>
                <c:pt idx="117">
                  <c:v>18</c:v>
                </c:pt>
                <c:pt idx="118">
                  <c:v>14</c:v>
                </c:pt>
                <c:pt idx="119">
                  <c:v>25</c:v>
                </c:pt>
                <c:pt idx="120">
                  <c:v>39</c:v>
                </c:pt>
                <c:pt idx="121">
                  <c:v>21</c:v>
                </c:pt>
                <c:pt idx="122">
                  <c:v>32</c:v>
                </c:pt>
                <c:pt idx="123">
                  <c:v>33</c:v>
                </c:pt>
                <c:pt idx="124">
                  <c:v>36</c:v>
                </c:pt>
                <c:pt idx="125">
                  <c:v>46</c:v>
                </c:pt>
                <c:pt idx="126">
                  <c:v>45</c:v>
                </c:pt>
                <c:pt idx="127">
                  <c:v>27</c:v>
                </c:pt>
                <c:pt idx="128">
                  <c:v>31</c:v>
                </c:pt>
                <c:pt idx="129">
                  <c:v>25</c:v>
                </c:pt>
                <c:pt idx="130">
                  <c:v>21</c:v>
                </c:pt>
                <c:pt idx="131">
                  <c:v>15</c:v>
                </c:pt>
                <c:pt idx="132">
                  <c:v>21</c:v>
                </c:pt>
                <c:pt idx="133">
                  <c:v>21</c:v>
                </c:pt>
                <c:pt idx="134">
                  <c:v>20</c:v>
                </c:pt>
                <c:pt idx="135">
                  <c:v>18</c:v>
                </c:pt>
                <c:pt idx="136">
                  <c:v>16</c:v>
                </c:pt>
                <c:pt idx="137">
                  <c:v>8</c:v>
                </c:pt>
                <c:pt idx="138">
                  <c:v>13</c:v>
                </c:pt>
                <c:pt idx="139">
                  <c:v>10</c:v>
                </c:pt>
                <c:pt idx="140">
                  <c:v>16</c:v>
                </c:pt>
                <c:pt idx="141">
                  <c:v>11</c:v>
                </c:pt>
                <c:pt idx="142">
                  <c:v>21</c:v>
                </c:pt>
                <c:pt idx="143">
                  <c:v>19</c:v>
                </c:pt>
                <c:pt idx="144">
                  <c:v>30</c:v>
                </c:pt>
                <c:pt idx="145">
                  <c:v>21</c:v>
                </c:pt>
                <c:pt idx="146">
                  <c:v>33</c:v>
                </c:pt>
                <c:pt idx="147">
                  <c:v>31</c:v>
                </c:pt>
                <c:pt idx="148">
                  <c:v>41</c:v>
                </c:pt>
                <c:pt idx="149">
                  <c:v>47</c:v>
                </c:pt>
                <c:pt idx="150">
                  <c:v>35</c:v>
                </c:pt>
                <c:pt idx="151">
                  <c:v>34</c:v>
                </c:pt>
                <c:pt idx="152">
                  <c:v>33</c:v>
                </c:pt>
                <c:pt idx="153">
                  <c:v>23</c:v>
                </c:pt>
                <c:pt idx="154">
                  <c:v>15</c:v>
                </c:pt>
                <c:pt idx="155">
                  <c:v>16</c:v>
                </c:pt>
                <c:pt idx="156">
                  <c:v>18</c:v>
                </c:pt>
                <c:pt idx="157">
                  <c:v>25</c:v>
                </c:pt>
                <c:pt idx="158">
                  <c:v>22</c:v>
                </c:pt>
                <c:pt idx="159">
                  <c:v>10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14</c:v>
                </c:pt>
                <c:pt idx="165">
                  <c:v>20</c:v>
                </c:pt>
                <c:pt idx="166">
                  <c:v>23</c:v>
                </c:pt>
                <c:pt idx="167">
                  <c:v>24</c:v>
                </c:pt>
                <c:pt idx="168">
                  <c:v>35</c:v>
                </c:pt>
                <c:pt idx="169">
                  <c:v>27</c:v>
                </c:pt>
                <c:pt idx="170">
                  <c:v>27</c:v>
                </c:pt>
                <c:pt idx="171">
                  <c:v>27</c:v>
                </c:pt>
                <c:pt idx="172">
                  <c:v>29</c:v>
                </c:pt>
                <c:pt idx="173">
                  <c:v>47</c:v>
                </c:pt>
                <c:pt idx="174">
                  <c:v>41</c:v>
                </c:pt>
                <c:pt idx="175">
                  <c:v>36</c:v>
                </c:pt>
                <c:pt idx="176">
                  <c:v>23</c:v>
                </c:pt>
                <c:pt idx="177">
                  <c:v>15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16</c:v>
                </c:pt>
                <c:pt idx="182">
                  <c:v>20</c:v>
                </c:pt>
                <c:pt idx="183">
                  <c:v>17</c:v>
                </c:pt>
                <c:pt idx="184">
                  <c:v>8</c:v>
                </c:pt>
                <c:pt idx="185">
                  <c:v>14</c:v>
                </c:pt>
                <c:pt idx="186">
                  <c:v>12</c:v>
                </c:pt>
                <c:pt idx="187">
                  <c:v>10</c:v>
                </c:pt>
                <c:pt idx="188">
                  <c:v>10</c:v>
                </c:pt>
                <c:pt idx="189">
                  <c:v>20</c:v>
                </c:pt>
                <c:pt idx="190">
                  <c:v>23</c:v>
                </c:pt>
                <c:pt idx="191">
                  <c:v>25</c:v>
                </c:pt>
                <c:pt idx="192">
                  <c:v>29</c:v>
                </c:pt>
                <c:pt idx="193">
                  <c:v>28</c:v>
                </c:pt>
                <c:pt idx="194">
                  <c:v>27</c:v>
                </c:pt>
                <c:pt idx="195">
                  <c:v>27</c:v>
                </c:pt>
                <c:pt idx="196">
                  <c:v>54</c:v>
                </c:pt>
                <c:pt idx="197">
                  <c:v>51</c:v>
                </c:pt>
                <c:pt idx="198">
                  <c:v>46</c:v>
                </c:pt>
                <c:pt idx="199">
                  <c:v>36</c:v>
                </c:pt>
                <c:pt idx="200">
                  <c:v>24</c:v>
                </c:pt>
                <c:pt idx="201">
                  <c:v>11</c:v>
                </c:pt>
                <c:pt idx="202">
                  <c:v>12</c:v>
                </c:pt>
                <c:pt idx="212">
                  <c:v>25</c:v>
                </c:pt>
                <c:pt idx="213">
                  <c:v>23</c:v>
                </c:pt>
                <c:pt idx="214">
                  <c:v>21</c:v>
                </c:pt>
                <c:pt idx="215">
                  <c:v>20</c:v>
                </c:pt>
                <c:pt idx="216">
                  <c:v>19</c:v>
                </c:pt>
                <c:pt idx="217">
                  <c:v>21</c:v>
                </c:pt>
                <c:pt idx="218">
                  <c:v>31</c:v>
                </c:pt>
                <c:pt idx="219">
                  <c:v>24</c:v>
                </c:pt>
                <c:pt idx="220">
                  <c:v>43</c:v>
                </c:pt>
                <c:pt idx="221">
                  <c:v>32</c:v>
                </c:pt>
                <c:pt idx="222">
                  <c:v>36</c:v>
                </c:pt>
                <c:pt idx="223">
                  <c:v>31</c:v>
                </c:pt>
                <c:pt idx="224">
                  <c:v>25</c:v>
                </c:pt>
                <c:pt idx="225">
                  <c:v>19</c:v>
                </c:pt>
                <c:pt idx="226">
                  <c:v>25</c:v>
                </c:pt>
                <c:pt idx="227">
                  <c:v>13</c:v>
                </c:pt>
                <c:pt idx="228">
                  <c:v>14</c:v>
                </c:pt>
                <c:pt idx="229">
                  <c:v>10</c:v>
                </c:pt>
                <c:pt idx="230">
                  <c:v>15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19</c:v>
                </c:pt>
                <c:pt idx="237">
                  <c:v>15</c:v>
                </c:pt>
                <c:pt idx="238">
                  <c:v>19</c:v>
                </c:pt>
                <c:pt idx="239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42-419B-AEB2-F544A116B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049984"/>
        <c:axId val="1"/>
      </c:lineChart>
      <c:catAx>
        <c:axId val="98304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Time(JST)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"/>
        <c:scaling>
          <c:orientation val="minMax"/>
          <c:max val="1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all echoes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983049984"/>
        <c:crosses val="autoZero"/>
        <c:crossBetween val="between"/>
        <c:majorUnit val="2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long echoes(&gt;20s)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"/>
        <c:crosses val="max"/>
        <c:crossBetween val="between"/>
        <c:majorUnit val="2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Radio Meteor Observation --- Observed Result (January 1 - January 10)</a:t>
            </a:r>
            <a:endParaRPr lang="ja-JP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University of Tsukuba, JAPAN (Hiroshi OGAWA)</a:t>
            </a:r>
          </a:p>
        </c:rich>
      </c:tx>
      <c:layout>
        <c:manualLayout>
          <c:xMode val="edge"/>
          <c:yMode val="edge"/>
          <c:x val="0.15576801965938483"/>
          <c:y val="1.87506063975305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999370222880132E-2"/>
          <c:y val="0.20000646824032539"/>
          <c:w val="0.80843602203220732"/>
          <c:h val="0.63439551644978209"/>
        </c:manualLayout>
      </c:layout>
      <c:barChart>
        <c:barDir val="col"/>
        <c:grouping val="clustered"/>
        <c:varyColors val="0"/>
        <c:ser>
          <c:idx val="0"/>
          <c:order val="1"/>
          <c:tx>
            <c:v>long echoes</c:v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strRef>
              <c:f>cut!$A$2:$A$241</c:f>
              <c:strCache>
                <c:ptCount val="240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1st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2nd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3rd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10th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</c:strCache>
            </c:strRef>
          </c:cat>
          <c:val>
            <c:numRef>
              <c:f>paste!$C$2:$C$241</c:f>
              <c:numCache>
                <c:formatCode>General</c:formatCode>
                <c:ptCount val="240"/>
              </c:numCache>
            </c:numRef>
          </c:val>
          <c:extLst>
            <c:ext xmlns:c16="http://schemas.microsoft.com/office/drawing/2014/chart" uri="{C3380CC4-5D6E-409C-BE32-E72D297353CC}">
              <c16:uniqueId val="{00000000-0866-4932-86BD-C74527B61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3"/>
        <c:axId val="4"/>
      </c:barChart>
      <c:lineChart>
        <c:grouping val="standard"/>
        <c:varyColors val="0"/>
        <c:ser>
          <c:idx val="1"/>
          <c:order val="0"/>
          <c:tx>
            <c:v>all echoes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cut!$E$2:$E$241</c:f>
                <c:numCache>
                  <c:formatCode>General</c:formatCode>
                  <c:ptCount val="24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</c:numCache>
              </c:numRef>
            </c:plus>
            <c:minus>
              <c:numRef>
                <c:f>cut!$E$2:$E$241</c:f>
                <c:numCache>
                  <c:formatCode>General</c:formatCode>
                  <c:ptCount val="24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strRef>
              <c:f>cut!$A$2:$A$241</c:f>
              <c:strCache>
                <c:ptCount val="240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1st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2nd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3rd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10th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</c:strCache>
            </c:strRef>
          </c:cat>
          <c:val>
            <c:numRef>
              <c:f>paste!$B$2:$B$241</c:f>
              <c:numCache>
                <c:formatCode>General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66-4932-86BD-C74527B61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050816"/>
        <c:axId val="1"/>
      </c:lineChart>
      <c:catAx>
        <c:axId val="9830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Time (JST, 2003)</a:t>
                </a:r>
              </a:p>
            </c:rich>
          </c:tx>
          <c:layout>
            <c:manualLayout>
              <c:xMode val="edge"/>
              <c:yMode val="edge"/>
              <c:x val="0.84737802694705355"/>
              <c:y val="0.912529511346484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4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all echoes</a:t>
                </a:r>
              </a:p>
            </c:rich>
          </c:tx>
          <c:layout>
            <c:manualLayout>
              <c:xMode val="edge"/>
              <c:yMode val="edge"/>
              <c:x val="9.346081179563091E-3"/>
              <c:y val="0.431263947143201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983050816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long echoes (&gt;20sec)</a:t>
                </a:r>
              </a:p>
            </c:rich>
          </c:tx>
          <c:layout>
            <c:manualLayout>
              <c:xMode val="edge"/>
              <c:yMode val="edge"/>
              <c:x val="0.95330028031543523"/>
              <c:y val="0.340636016221804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3"/>
        <c:crosses val="max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9.8133852385412446E-2"/>
          <c:y val="0.19688136717407032"/>
          <c:w val="0.16355642064235409"/>
          <c:h val="0.134379345848968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Radio Meteor Observation --- Observed Result (January 11 - January 20)</a:t>
            </a:r>
            <a:endParaRPr lang="ja-JP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University of Tsukuba, JAPAN (Hiroshi OGAWA)</a:t>
            </a:r>
          </a:p>
        </c:rich>
      </c:tx>
      <c:layout>
        <c:manualLayout>
          <c:xMode val="edge"/>
          <c:yMode val="edge"/>
          <c:x val="0.15086012131117102"/>
          <c:y val="1.86922233986226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73467094648377E-2"/>
          <c:y val="0.19938371625197443"/>
          <c:w val="0.80873467094648377"/>
          <c:h val="0.63553559555316852"/>
        </c:manualLayout>
      </c:layout>
      <c:barChart>
        <c:barDir val="col"/>
        <c:grouping val="clustered"/>
        <c:varyColors val="0"/>
        <c:ser>
          <c:idx val="0"/>
          <c:order val="1"/>
          <c:tx>
            <c:v>long echoes</c:v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strRef>
              <c:f>cut!$G$2:$G$241</c:f>
              <c:strCache>
                <c:ptCount val="240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11th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12th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13th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14th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15th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16th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17th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18th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19th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20th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</c:strCache>
            </c:strRef>
          </c:cat>
          <c:val>
            <c:numRef>
              <c:f>paste!$I$2:$I$241</c:f>
              <c:numCache>
                <c:formatCode>General</c:formatCode>
                <c:ptCount val="240"/>
              </c:numCache>
            </c:numRef>
          </c:val>
          <c:extLst>
            <c:ext xmlns:c16="http://schemas.microsoft.com/office/drawing/2014/chart" uri="{C3380CC4-5D6E-409C-BE32-E72D297353CC}">
              <c16:uniqueId val="{00000000-FEF7-4ADD-9390-C3E432C69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3"/>
        <c:axId val="4"/>
      </c:barChart>
      <c:lineChart>
        <c:grouping val="standard"/>
        <c:varyColors val="0"/>
        <c:ser>
          <c:idx val="1"/>
          <c:order val="0"/>
          <c:tx>
            <c:v>all echoes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cut!$K$2:$K$241</c:f>
                <c:numCache>
                  <c:formatCode>General</c:formatCode>
                  <c:ptCount val="24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</c:numCache>
              </c:numRef>
            </c:plus>
            <c:minus>
              <c:numRef>
                <c:f>cut!$K$2:$K$241</c:f>
                <c:numCache>
                  <c:formatCode>General</c:formatCode>
                  <c:ptCount val="24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strRef>
              <c:f>cut!$G$2:$G$241</c:f>
              <c:strCache>
                <c:ptCount val="240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11th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12th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13th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14th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15th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16th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17th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18th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19th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20th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</c:strCache>
            </c:strRef>
          </c:cat>
          <c:val>
            <c:numRef>
              <c:f>paste!$H$2:$H$241</c:f>
              <c:numCache>
                <c:formatCode>General</c:formatCode>
                <c:ptCount val="24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F7-4ADD-9390-C3E432C69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057472"/>
        <c:axId val="1"/>
      </c:lineChart>
      <c:catAx>
        <c:axId val="98305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Time (JST, 2003)</a:t>
                </a:r>
              </a:p>
            </c:rich>
          </c:tx>
          <c:layout>
            <c:manualLayout>
              <c:xMode val="edge"/>
              <c:yMode val="edge"/>
              <c:x val="0.8491714044938079"/>
              <c:y val="0.912803575966070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4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all echoes</a:t>
                </a:r>
              </a:p>
            </c:rich>
          </c:tx>
          <c:layout>
            <c:manualLayout>
              <c:xMode val="edge"/>
              <c:yMode val="edge"/>
              <c:x val="9.331553895536351E-3"/>
              <c:y val="0.433036508734757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98305747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long echoes (&gt;20sec)</a:t>
                </a:r>
              </a:p>
            </c:rich>
          </c:tx>
          <c:layout>
            <c:manualLayout>
              <c:xMode val="edge"/>
              <c:yMode val="edge"/>
              <c:x val="0.95337375632729715"/>
              <c:y val="0.342690762308081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3"/>
        <c:crosses val="max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9.798131590313168E-2"/>
          <c:y val="0.19626834568553733"/>
          <c:w val="0.16330219317188616"/>
          <c:h val="0.133960934356795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Radio Meteor Observation --- Observed Result (January 20 - January 31)</a:t>
            </a:r>
            <a:endParaRPr lang="ja-JP" altLang="en-US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University of Tsukuba, JAPAN (Hiroshi OGAWA)</a:t>
            </a:r>
          </a:p>
        </c:rich>
      </c:tx>
      <c:layout>
        <c:manualLayout>
          <c:xMode val="edge"/>
          <c:yMode val="edge"/>
          <c:x val="0.14441461139679115"/>
          <c:y val="1.8634115761555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47954759496129E-2"/>
          <c:y val="0.20186958741685174"/>
          <c:w val="0.80903239287879758"/>
          <c:h val="0.6335599358928885"/>
        </c:manualLayout>
      </c:layout>
      <c:barChart>
        <c:barDir val="col"/>
        <c:grouping val="clustered"/>
        <c:varyColors val="0"/>
        <c:ser>
          <c:idx val="0"/>
          <c:order val="1"/>
          <c:tx>
            <c:v>long echoes</c:v>
          </c:tx>
          <c:spPr>
            <a:solidFill>
              <a:srgbClr val="339966"/>
            </a:solidFill>
            <a:ln w="12700">
              <a:solidFill>
                <a:srgbClr val="339966"/>
              </a:solidFill>
              <a:prstDash val="solid"/>
            </a:ln>
          </c:spPr>
          <c:invertIfNegative val="0"/>
          <c:cat>
            <c:strRef>
              <c:f>cut!$M$2:$M$265</c:f>
              <c:strCache>
                <c:ptCount val="264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21st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22nd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23rd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24th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25th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26th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27th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28th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29th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30th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  <c:pt idx="240">
                  <c:v>0:00</c:v>
                </c:pt>
                <c:pt idx="241">
                  <c:v>1:00</c:v>
                </c:pt>
                <c:pt idx="242">
                  <c:v>2:00</c:v>
                </c:pt>
                <c:pt idx="243">
                  <c:v>3:00</c:v>
                </c:pt>
                <c:pt idx="244">
                  <c:v>4:00</c:v>
                </c:pt>
                <c:pt idx="245">
                  <c:v>5:00</c:v>
                </c:pt>
                <c:pt idx="246">
                  <c:v>6:00</c:v>
                </c:pt>
                <c:pt idx="247">
                  <c:v>7:00</c:v>
                </c:pt>
                <c:pt idx="248">
                  <c:v>8:00</c:v>
                </c:pt>
                <c:pt idx="249">
                  <c:v>9:00</c:v>
                </c:pt>
                <c:pt idx="250">
                  <c:v>10:00</c:v>
                </c:pt>
                <c:pt idx="251">
                  <c:v>11:00</c:v>
                </c:pt>
                <c:pt idx="252">
                  <c:v>31st</c:v>
                </c:pt>
                <c:pt idx="253">
                  <c:v>13:00</c:v>
                </c:pt>
                <c:pt idx="254">
                  <c:v>14:00</c:v>
                </c:pt>
                <c:pt idx="255">
                  <c:v>15:00</c:v>
                </c:pt>
                <c:pt idx="256">
                  <c:v>16:00</c:v>
                </c:pt>
                <c:pt idx="257">
                  <c:v>17:00</c:v>
                </c:pt>
                <c:pt idx="258">
                  <c:v>18:00</c:v>
                </c:pt>
                <c:pt idx="259">
                  <c:v>19:00</c:v>
                </c:pt>
                <c:pt idx="260">
                  <c:v>20:00</c:v>
                </c:pt>
                <c:pt idx="261">
                  <c:v>21:00</c:v>
                </c:pt>
                <c:pt idx="262">
                  <c:v>22:00</c:v>
                </c:pt>
                <c:pt idx="263">
                  <c:v>23:00</c:v>
                </c:pt>
              </c:strCache>
            </c:strRef>
          </c:cat>
          <c:val>
            <c:numRef>
              <c:f>paste!$O$2:$O$241</c:f>
              <c:numCache>
                <c:formatCode>General</c:formatCode>
                <c:ptCount val="240"/>
              </c:numCache>
            </c:numRef>
          </c:val>
          <c:extLst>
            <c:ext xmlns:c16="http://schemas.microsoft.com/office/drawing/2014/chart" uri="{C3380CC4-5D6E-409C-BE32-E72D297353CC}">
              <c16:uniqueId val="{00000000-62CD-4FCF-85E8-0ACEBDD02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axId val="3"/>
        <c:axId val="4"/>
      </c:barChart>
      <c:lineChart>
        <c:grouping val="standard"/>
        <c:varyColors val="0"/>
        <c:ser>
          <c:idx val="1"/>
          <c:order val="0"/>
          <c:tx>
            <c:v>all echoes</c:v>
          </c:tx>
          <c:spPr>
            <a:ln w="3175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cut!$Q$2:$Q$265</c:f>
                <c:numCache>
                  <c:formatCode>General</c:formatCode>
                  <c:ptCount val="26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  <c:pt idx="240">
                    <c:v>0</c:v>
                  </c:pt>
                  <c:pt idx="241">
                    <c:v>0</c:v>
                  </c:pt>
                  <c:pt idx="242">
                    <c:v>0</c:v>
                  </c:pt>
                  <c:pt idx="243">
                    <c:v>0</c:v>
                  </c:pt>
                  <c:pt idx="244">
                    <c:v>0</c:v>
                  </c:pt>
                  <c:pt idx="245">
                    <c:v>0</c:v>
                  </c:pt>
                  <c:pt idx="246">
                    <c:v>0</c:v>
                  </c:pt>
                  <c:pt idx="247">
                    <c:v>0</c:v>
                  </c:pt>
                  <c:pt idx="248">
                    <c:v>0</c:v>
                  </c:pt>
                  <c:pt idx="249">
                    <c:v>0</c:v>
                  </c:pt>
                  <c:pt idx="250">
                    <c:v>0</c:v>
                  </c:pt>
                  <c:pt idx="251">
                    <c:v>0</c:v>
                  </c:pt>
                  <c:pt idx="252">
                    <c:v>0</c:v>
                  </c:pt>
                  <c:pt idx="253">
                    <c:v>0</c:v>
                  </c:pt>
                  <c:pt idx="254">
                    <c:v>0</c:v>
                  </c:pt>
                  <c:pt idx="255">
                    <c:v>0</c:v>
                  </c:pt>
                  <c:pt idx="256">
                    <c:v>0</c:v>
                  </c:pt>
                  <c:pt idx="257">
                    <c:v>0</c:v>
                  </c:pt>
                  <c:pt idx="258">
                    <c:v>0</c:v>
                  </c:pt>
                  <c:pt idx="259">
                    <c:v>0</c:v>
                  </c:pt>
                  <c:pt idx="260">
                    <c:v>0</c:v>
                  </c:pt>
                  <c:pt idx="261">
                    <c:v>0</c:v>
                  </c:pt>
                  <c:pt idx="262">
                    <c:v>0</c:v>
                  </c:pt>
                  <c:pt idx="263">
                    <c:v>0</c:v>
                  </c:pt>
                </c:numCache>
              </c:numRef>
            </c:plus>
            <c:minus>
              <c:numRef>
                <c:f>cut!$Q$2:$Q$265</c:f>
                <c:numCache>
                  <c:formatCode>General</c:formatCode>
                  <c:ptCount val="26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0</c:v>
                  </c:pt>
                  <c:pt idx="32">
                    <c:v>0</c:v>
                  </c:pt>
                  <c:pt idx="33">
                    <c:v>0</c:v>
                  </c:pt>
                  <c:pt idx="34">
                    <c:v>0</c:v>
                  </c:pt>
                  <c:pt idx="35">
                    <c:v>0</c:v>
                  </c:pt>
                  <c:pt idx="36">
                    <c:v>0</c:v>
                  </c:pt>
                  <c:pt idx="37">
                    <c:v>0</c:v>
                  </c:pt>
                  <c:pt idx="38">
                    <c:v>0</c:v>
                  </c:pt>
                  <c:pt idx="39">
                    <c:v>0</c:v>
                  </c:pt>
                  <c:pt idx="40">
                    <c:v>0</c:v>
                  </c:pt>
                  <c:pt idx="41">
                    <c:v>0</c:v>
                  </c:pt>
                  <c:pt idx="42">
                    <c:v>0</c:v>
                  </c:pt>
                  <c:pt idx="43">
                    <c:v>0</c:v>
                  </c:pt>
                  <c:pt idx="44">
                    <c:v>0</c:v>
                  </c:pt>
                  <c:pt idx="45">
                    <c:v>0</c:v>
                  </c:pt>
                  <c:pt idx="46">
                    <c:v>0</c:v>
                  </c:pt>
                  <c:pt idx="47">
                    <c:v>0</c:v>
                  </c:pt>
                  <c:pt idx="48">
                    <c:v>0</c:v>
                  </c:pt>
                  <c:pt idx="49">
                    <c:v>0</c:v>
                  </c:pt>
                  <c:pt idx="50">
                    <c:v>0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0</c:v>
                  </c:pt>
                  <c:pt idx="61">
                    <c:v>0</c:v>
                  </c:pt>
                  <c:pt idx="62">
                    <c:v>0</c:v>
                  </c:pt>
                  <c:pt idx="63">
                    <c:v>0</c:v>
                  </c:pt>
                  <c:pt idx="64">
                    <c:v>0</c:v>
                  </c:pt>
                  <c:pt idx="65">
                    <c:v>0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  <c:pt idx="70">
                    <c:v>0</c:v>
                  </c:pt>
                  <c:pt idx="71">
                    <c:v>0</c:v>
                  </c:pt>
                  <c:pt idx="72">
                    <c:v>0</c:v>
                  </c:pt>
                  <c:pt idx="73">
                    <c:v>0</c:v>
                  </c:pt>
                  <c:pt idx="74">
                    <c:v>0</c:v>
                  </c:pt>
                  <c:pt idx="75">
                    <c:v>0</c:v>
                  </c:pt>
                  <c:pt idx="76">
                    <c:v>0</c:v>
                  </c:pt>
                  <c:pt idx="77">
                    <c:v>0</c:v>
                  </c:pt>
                  <c:pt idx="78">
                    <c:v>0</c:v>
                  </c:pt>
                  <c:pt idx="79">
                    <c:v>0</c:v>
                  </c:pt>
                  <c:pt idx="80">
                    <c:v>0</c:v>
                  </c:pt>
                  <c:pt idx="81">
                    <c:v>0</c:v>
                  </c:pt>
                  <c:pt idx="82">
                    <c:v>0</c:v>
                  </c:pt>
                  <c:pt idx="83">
                    <c:v>0</c:v>
                  </c:pt>
                  <c:pt idx="84">
                    <c:v>0</c:v>
                  </c:pt>
                  <c:pt idx="85">
                    <c:v>0</c:v>
                  </c:pt>
                  <c:pt idx="86">
                    <c:v>0</c:v>
                  </c:pt>
                  <c:pt idx="87">
                    <c:v>0</c:v>
                  </c:pt>
                  <c:pt idx="88">
                    <c:v>0</c:v>
                  </c:pt>
                  <c:pt idx="89">
                    <c:v>0</c:v>
                  </c:pt>
                  <c:pt idx="90">
                    <c:v>0</c:v>
                  </c:pt>
                  <c:pt idx="91">
                    <c:v>0</c:v>
                  </c:pt>
                  <c:pt idx="92">
                    <c:v>0</c:v>
                  </c:pt>
                  <c:pt idx="93">
                    <c:v>0</c:v>
                  </c:pt>
                  <c:pt idx="94">
                    <c:v>0</c:v>
                  </c:pt>
                  <c:pt idx="95">
                    <c:v>0</c:v>
                  </c:pt>
                  <c:pt idx="96">
                    <c:v>0</c:v>
                  </c:pt>
                  <c:pt idx="97">
                    <c:v>0</c:v>
                  </c:pt>
                  <c:pt idx="98">
                    <c:v>0</c:v>
                  </c:pt>
                  <c:pt idx="99">
                    <c:v>0</c:v>
                  </c:pt>
                  <c:pt idx="100">
                    <c:v>0</c:v>
                  </c:pt>
                  <c:pt idx="101">
                    <c:v>0</c:v>
                  </c:pt>
                  <c:pt idx="102">
                    <c:v>0</c:v>
                  </c:pt>
                  <c:pt idx="103">
                    <c:v>0</c:v>
                  </c:pt>
                  <c:pt idx="104">
                    <c:v>0</c:v>
                  </c:pt>
                  <c:pt idx="105">
                    <c:v>0</c:v>
                  </c:pt>
                  <c:pt idx="106">
                    <c:v>0</c:v>
                  </c:pt>
                  <c:pt idx="107">
                    <c:v>0</c:v>
                  </c:pt>
                  <c:pt idx="108">
                    <c:v>0</c:v>
                  </c:pt>
                  <c:pt idx="109">
                    <c:v>0</c:v>
                  </c:pt>
                  <c:pt idx="110">
                    <c:v>0</c:v>
                  </c:pt>
                  <c:pt idx="111">
                    <c:v>0</c:v>
                  </c:pt>
                  <c:pt idx="112">
                    <c:v>0</c:v>
                  </c:pt>
                  <c:pt idx="113">
                    <c:v>0</c:v>
                  </c:pt>
                  <c:pt idx="114">
                    <c:v>0</c:v>
                  </c:pt>
                  <c:pt idx="115">
                    <c:v>0</c:v>
                  </c:pt>
                  <c:pt idx="116">
                    <c:v>0</c:v>
                  </c:pt>
                  <c:pt idx="117">
                    <c:v>0</c:v>
                  </c:pt>
                  <c:pt idx="118">
                    <c:v>0</c:v>
                  </c:pt>
                  <c:pt idx="119">
                    <c:v>0</c:v>
                  </c:pt>
                  <c:pt idx="120">
                    <c:v>0</c:v>
                  </c:pt>
                  <c:pt idx="121">
                    <c:v>0</c:v>
                  </c:pt>
                  <c:pt idx="122">
                    <c:v>0</c:v>
                  </c:pt>
                  <c:pt idx="123">
                    <c:v>0</c:v>
                  </c:pt>
                  <c:pt idx="124">
                    <c:v>0</c:v>
                  </c:pt>
                  <c:pt idx="125">
                    <c:v>0</c:v>
                  </c:pt>
                  <c:pt idx="126">
                    <c:v>0</c:v>
                  </c:pt>
                  <c:pt idx="127">
                    <c:v>0</c:v>
                  </c:pt>
                  <c:pt idx="128">
                    <c:v>0</c:v>
                  </c:pt>
                  <c:pt idx="129">
                    <c:v>0</c:v>
                  </c:pt>
                  <c:pt idx="130">
                    <c:v>0</c:v>
                  </c:pt>
                  <c:pt idx="131">
                    <c:v>0</c:v>
                  </c:pt>
                  <c:pt idx="132">
                    <c:v>0</c:v>
                  </c:pt>
                  <c:pt idx="133">
                    <c:v>0</c:v>
                  </c:pt>
                  <c:pt idx="134">
                    <c:v>0</c:v>
                  </c:pt>
                  <c:pt idx="135">
                    <c:v>0</c:v>
                  </c:pt>
                  <c:pt idx="136">
                    <c:v>0</c:v>
                  </c:pt>
                  <c:pt idx="137">
                    <c:v>0</c:v>
                  </c:pt>
                  <c:pt idx="138">
                    <c:v>0</c:v>
                  </c:pt>
                  <c:pt idx="139">
                    <c:v>0</c:v>
                  </c:pt>
                  <c:pt idx="140">
                    <c:v>0</c:v>
                  </c:pt>
                  <c:pt idx="141">
                    <c:v>0</c:v>
                  </c:pt>
                  <c:pt idx="142">
                    <c:v>0</c:v>
                  </c:pt>
                  <c:pt idx="143">
                    <c:v>0</c:v>
                  </c:pt>
                  <c:pt idx="144">
                    <c:v>0</c:v>
                  </c:pt>
                  <c:pt idx="145">
                    <c:v>0</c:v>
                  </c:pt>
                  <c:pt idx="146">
                    <c:v>0</c:v>
                  </c:pt>
                  <c:pt idx="147">
                    <c:v>0</c:v>
                  </c:pt>
                  <c:pt idx="148">
                    <c:v>0</c:v>
                  </c:pt>
                  <c:pt idx="149">
                    <c:v>0</c:v>
                  </c:pt>
                  <c:pt idx="150">
                    <c:v>0</c:v>
                  </c:pt>
                  <c:pt idx="151">
                    <c:v>0</c:v>
                  </c:pt>
                  <c:pt idx="152">
                    <c:v>0</c:v>
                  </c:pt>
                  <c:pt idx="153">
                    <c:v>0</c:v>
                  </c:pt>
                  <c:pt idx="154">
                    <c:v>0</c:v>
                  </c:pt>
                  <c:pt idx="155">
                    <c:v>0</c:v>
                  </c:pt>
                  <c:pt idx="156">
                    <c:v>0</c:v>
                  </c:pt>
                  <c:pt idx="157">
                    <c:v>0</c:v>
                  </c:pt>
                  <c:pt idx="158">
                    <c:v>0</c:v>
                  </c:pt>
                  <c:pt idx="159">
                    <c:v>0</c:v>
                  </c:pt>
                  <c:pt idx="160">
                    <c:v>0</c:v>
                  </c:pt>
                  <c:pt idx="161">
                    <c:v>0</c:v>
                  </c:pt>
                  <c:pt idx="162">
                    <c:v>0</c:v>
                  </c:pt>
                  <c:pt idx="163">
                    <c:v>0</c:v>
                  </c:pt>
                  <c:pt idx="164">
                    <c:v>0</c:v>
                  </c:pt>
                  <c:pt idx="165">
                    <c:v>0</c:v>
                  </c:pt>
                  <c:pt idx="166">
                    <c:v>0</c:v>
                  </c:pt>
                  <c:pt idx="167">
                    <c:v>0</c:v>
                  </c:pt>
                  <c:pt idx="168">
                    <c:v>0</c:v>
                  </c:pt>
                  <c:pt idx="169">
                    <c:v>0</c:v>
                  </c:pt>
                  <c:pt idx="170">
                    <c:v>0</c:v>
                  </c:pt>
                  <c:pt idx="171">
                    <c:v>0</c:v>
                  </c:pt>
                  <c:pt idx="172">
                    <c:v>0</c:v>
                  </c:pt>
                  <c:pt idx="173">
                    <c:v>0</c:v>
                  </c:pt>
                  <c:pt idx="174">
                    <c:v>0</c:v>
                  </c:pt>
                  <c:pt idx="175">
                    <c:v>0</c:v>
                  </c:pt>
                  <c:pt idx="176">
                    <c:v>0</c:v>
                  </c:pt>
                  <c:pt idx="177">
                    <c:v>0</c:v>
                  </c:pt>
                  <c:pt idx="178">
                    <c:v>0</c:v>
                  </c:pt>
                  <c:pt idx="179">
                    <c:v>0</c:v>
                  </c:pt>
                  <c:pt idx="180">
                    <c:v>0</c:v>
                  </c:pt>
                  <c:pt idx="181">
                    <c:v>0</c:v>
                  </c:pt>
                  <c:pt idx="182">
                    <c:v>0</c:v>
                  </c:pt>
                  <c:pt idx="183">
                    <c:v>0</c:v>
                  </c:pt>
                  <c:pt idx="184">
                    <c:v>0</c:v>
                  </c:pt>
                  <c:pt idx="185">
                    <c:v>0</c:v>
                  </c:pt>
                  <c:pt idx="186">
                    <c:v>0</c:v>
                  </c:pt>
                  <c:pt idx="187">
                    <c:v>0</c:v>
                  </c:pt>
                  <c:pt idx="188">
                    <c:v>0</c:v>
                  </c:pt>
                  <c:pt idx="189">
                    <c:v>0</c:v>
                  </c:pt>
                  <c:pt idx="190">
                    <c:v>0</c:v>
                  </c:pt>
                  <c:pt idx="191">
                    <c:v>0</c:v>
                  </c:pt>
                  <c:pt idx="192">
                    <c:v>0</c:v>
                  </c:pt>
                  <c:pt idx="193">
                    <c:v>0</c:v>
                  </c:pt>
                  <c:pt idx="194">
                    <c:v>0</c:v>
                  </c:pt>
                  <c:pt idx="195">
                    <c:v>0</c:v>
                  </c:pt>
                  <c:pt idx="196">
                    <c:v>0</c:v>
                  </c:pt>
                  <c:pt idx="197">
                    <c:v>0</c:v>
                  </c:pt>
                  <c:pt idx="198">
                    <c:v>0</c:v>
                  </c:pt>
                  <c:pt idx="199">
                    <c:v>0</c:v>
                  </c:pt>
                  <c:pt idx="200">
                    <c:v>0</c:v>
                  </c:pt>
                  <c:pt idx="201">
                    <c:v>0</c:v>
                  </c:pt>
                  <c:pt idx="202">
                    <c:v>0</c:v>
                  </c:pt>
                  <c:pt idx="203">
                    <c:v>0</c:v>
                  </c:pt>
                  <c:pt idx="204">
                    <c:v>0</c:v>
                  </c:pt>
                  <c:pt idx="205">
                    <c:v>0</c:v>
                  </c:pt>
                  <c:pt idx="206">
                    <c:v>0</c:v>
                  </c:pt>
                  <c:pt idx="207">
                    <c:v>0</c:v>
                  </c:pt>
                  <c:pt idx="208">
                    <c:v>0</c:v>
                  </c:pt>
                  <c:pt idx="209">
                    <c:v>0</c:v>
                  </c:pt>
                  <c:pt idx="210">
                    <c:v>0</c:v>
                  </c:pt>
                  <c:pt idx="211">
                    <c:v>0</c:v>
                  </c:pt>
                  <c:pt idx="212">
                    <c:v>0</c:v>
                  </c:pt>
                  <c:pt idx="213">
                    <c:v>0</c:v>
                  </c:pt>
                  <c:pt idx="214">
                    <c:v>0</c:v>
                  </c:pt>
                  <c:pt idx="215">
                    <c:v>0</c:v>
                  </c:pt>
                  <c:pt idx="216">
                    <c:v>0</c:v>
                  </c:pt>
                  <c:pt idx="217">
                    <c:v>0</c:v>
                  </c:pt>
                  <c:pt idx="218">
                    <c:v>0</c:v>
                  </c:pt>
                  <c:pt idx="219">
                    <c:v>0</c:v>
                  </c:pt>
                  <c:pt idx="220">
                    <c:v>0</c:v>
                  </c:pt>
                  <c:pt idx="221">
                    <c:v>0</c:v>
                  </c:pt>
                  <c:pt idx="222">
                    <c:v>0</c:v>
                  </c:pt>
                  <c:pt idx="223">
                    <c:v>0</c:v>
                  </c:pt>
                  <c:pt idx="224">
                    <c:v>0</c:v>
                  </c:pt>
                  <c:pt idx="225">
                    <c:v>0</c:v>
                  </c:pt>
                  <c:pt idx="226">
                    <c:v>0</c:v>
                  </c:pt>
                  <c:pt idx="227">
                    <c:v>0</c:v>
                  </c:pt>
                  <c:pt idx="228">
                    <c:v>0</c:v>
                  </c:pt>
                  <c:pt idx="229">
                    <c:v>0</c:v>
                  </c:pt>
                  <c:pt idx="230">
                    <c:v>0</c:v>
                  </c:pt>
                  <c:pt idx="231">
                    <c:v>0</c:v>
                  </c:pt>
                  <c:pt idx="232">
                    <c:v>0</c:v>
                  </c:pt>
                  <c:pt idx="233">
                    <c:v>0</c:v>
                  </c:pt>
                  <c:pt idx="234">
                    <c:v>0</c:v>
                  </c:pt>
                  <c:pt idx="235">
                    <c:v>0</c:v>
                  </c:pt>
                  <c:pt idx="236">
                    <c:v>0</c:v>
                  </c:pt>
                  <c:pt idx="237">
                    <c:v>0</c:v>
                  </c:pt>
                  <c:pt idx="238">
                    <c:v>0</c:v>
                  </c:pt>
                  <c:pt idx="239">
                    <c:v>0</c:v>
                  </c:pt>
                  <c:pt idx="240">
                    <c:v>0</c:v>
                  </c:pt>
                  <c:pt idx="241">
                    <c:v>0</c:v>
                  </c:pt>
                  <c:pt idx="242">
                    <c:v>0</c:v>
                  </c:pt>
                  <c:pt idx="243">
                    <c:v>0</c:v>
                  </c:pt>
                  <c:pt idx="244">
                    <c:v>0</c:v>
                  </c:pt>
                  <c:pt idx="245">
                    <c:v>0</c:v>
                  </c:pt>
                  <c:pt idx="246">
                    <c:v>0</c:v>
                  </c:pt>
                  <c:pt idx="247">
                    <c:v>0</c:v>
                  </c:pt>
                  <c:pt idx="248">
                    <c:v>0</c:v>
                  </c:pt>
                  <c:pt idx="249">
                    <c:v>0</c:v>
                  </c:pt>
                  <c:pt idx="250">
                    <c:v>0</c:v>
                  </c:pt>
                  <c:pt idx="251">
                    <c:v>0</c:v>
                  </c:pt>
                  <c:pt idx="252">
                    <c:v>0</c:v>
                  </c:pt>
                  <c:pt idx="253">
                    <c:v>0</c:v>
                  </c:pt>
                  <c:pt idx="254">
                    <c:v>0</c:v>
                  </c:pt>
                  <c:pt idx="255">
                    <c:v>0</c:v>
                  </c:pt>
                  <c:pt idx="256">
                    <c:v>0</c:v>
                  </c:pt>
                  <c:pt idx="257">
                    <c:v>0</c:v>
                  </c:pt>
                  <c:pt idx="258">
                    <c:v>0</c:v>
                  </c:pt>
                  <c:pt idx="259">
                    <c:v>0</c:v>
                  </c:pt>
                  <c:pt idx="260">
                    <c:v>0</c:v>
                  </c:pt>
                  <c:pt idx="261">
                    <c:v>0</c:v>
                  </c:pt>
                  <c:pt idx="262">
                    <c:v>0</c:v>
                  </c:pt>
                  <c:pt idx="263">
                    <c:v>0</c:v>
                  </c:pt>
                </c:numCache>
              </c:numRef>
            </c:minus>
            <c:spPr>
              <a:ln w="12700">
                <a:solidFill>
                  <a:srgbClr val="0000FF"/>
                </a:solidFill>
                <a:prstDash val="solid"/>
              </a:ln>
            </c:spPr>
          </c:errBars>
          <c:cat>
            <c:strRef>
              <c:f>cut!$M$2:$M$265</c:f>
              <c:strCache>
                <c:ptCount val="264"/>
                <c:pt idx="0">
                  <c:v>0:00</c:v>
                </c:pt>
                <c:pt idx="1">
                  <c:v>1:00</c:v>
                </c:pt>
                <c:pt idx="2">
                  <c:v>2:00</c:v>
                </c:pt>
                <c:pt idx="3">
                  <c:v>3:00</c:v>
                </c:pt>
                <c:pt idx="4">
                  <c:v>4:00</c:v>
                </c:pt>
                <c:pt idx="5">
                  <c:v>5:00</c:v>
                </c:pt>
                <c:pt idx="6">
                  <c:v>6:00</c:v>
                </c:pt>
                <c:pt idx="7">
                  <c:v>7:00</c:v>
                </c:pt>
                <c:pt idx="8">
                  <c:v>8:00</c:v>
                </c:pt>
                <c:pt idx="9">
                  <c:v>9:00</c:v>
                </c:pt>
                <c:pt idx="10">
                  <c:v>10:00</c:v>
                </c:pt>
                <c:pt idx="11">
                  <c:v>11:00</c:v>
                </c:pt>
                <c:pt idx="12">
                  <c:v>21st</c:v>
                </c:pt>
                <c:pt idx="13">
                  <c:v>13:00</c:v>
                </c:pt>
                <c:pt idx="14">
                  <c:v>14:00</c:v>
                </c:pt>
                <c:pt idx="15">
                  <c:v>15:00</c:v>
                </c:pt>
                <c:pt idx="16">
                  <c:v>16:00</c:v>
                </c:pt>
                <c:pt idx="17">
                  <c:v>17:00</c:v>
                </c:pt>
                <c:pt idx="18">
                  <c:v>18:00</c:v>
                </c:pt>
                <c:pt idx="19">
                  <c:v>19:00</c:v>
                </c:pt>
                <c:pt idx="20">
                  <c:v>20:00</c:v>
                </c:pt>
                <c:pt idx="21">
                  <c:v>21:00</c:v>
                </c:pt>
                <c:pt idx="22">
                  <c:v>22:00</c:v>
                </c:pt>
                <c:pt idx="23">
                  <c:v>23:00</c:v>
                </c:pt>
                <c:pt idx="24">
                  <c:v>0:00</c:v>
                </c:pt>
                <c:pt idx="25">
                  <c:v>1:00</c:v>
                </c:pt>
                <c:pt idx="26">
                  <c:v>2:00</c:v>
                </c:pt>
                <c:pt idx="27">
                  <c:v>3:00</c:v>
                </c:pt>
                <c:pt idx="28">
                  <c:v>4:00</c:v>
                </c:pt>
                <c:pt idx="29">
                  <c:v>5:00</c:v>
                </c:pt>
                <c:pt idx="30">
                  <c:v>6:00</c:v>
                </c:pt>
                <c:pt idx="31">
                  <c:v>7:00</c:v>
                </c:pt>
                <c:pt idx="32">
                  <c:v>8:00</c:v>
                </c:pt>
                <c:pt idx="33">
                  <c:v>9:00</c:v>
                </c:pt>
                <c:pt idx="34">
                  <c:v>10:00</c:v>
                </c:pt>
                <c:pt idx="35">
                  <c:v>11:00</c:v>
                </c:pt>
                <c:pt idx="36">
                  <c:v>22nd</c:v>
                </c:pt>
                <c:pt idx="37">
                  <c:v>13:00</c:v>
                </c:pt>
                <c:pt idx="38">
                  <c:v>14:00</c:v>
                </c:pt>
                <c:pt idx="39">
                  <c:v>15:00</c:v>
                </c:pt>
                <c:pt idx="40">
                  <c:v>16:00</c:v>
                </c:pt>
                <c:pt idx="41">
                  <c:v>17:00</c:v>
                </c:pt>
                <c:pt idx="42">
                  <c:v>18:00</c:v>
                </c:pt>
                <c:pt idx="43">
                  <c:v>19:00</c:v>
                </c:pt>
                <c:pt idx="44">
                  <c:v>20:00</c:v>
                </c:pt>
                <c:pt idx="45">
                  <c:v>21:00</c:v>
                </c:pt>
                <c:pt idx="46">
                  <c:v>22:00</c:v>
                </c:pt>
                <c:pt idx="47">
                  <c:v>23:00</c:v>
                </c:pt>
                <c:pt idx="48">
                  <c:v>0:00</c:v>
                </c:pt>
                <c:pt idx="49">
                  <c:v>1:00</c:v>
                </c:pt>
                <c:pt idx="50">
                  <c:v>2:00</c:v>
                </c:pt>
                <c:pt idx="51">
                  <c:v>3:00</c:v>
                </c:pt>
                <c:pt idx="52">
                  <c:v>4:00</c:v>
                </c:pt>
                <c:pt idx="53">
                  <c:v>5:00</c:v>
                </c:pt>
                <c:pt idx="54">
                  <c:v>6:00</c:v>
                </c:pt>
                <c:pt idx="55">
                  <c:v>7:00</c:v>
                </c:pt>
                <c:pt idx="56">
                  <c:v>8:00</c:v>
                </c:pt>
                <c:pt idx="57">
                  <c:v>9:00</c:v>
                </c:pt>
                <c:pt idx="58">
                  <c:v>10:00</c:v>
                </c:pt>
                <c:pt idx="59">
                  <c:v>11:00</c:v>
                </c:pt>
                <c:pt idx="60">
                  <c:v>23rd</c:v>
                </c:pt>
                <c:pt idx="61">
                  <c:v>13:00</c:v>
                </c:pt>
                <c:pt idx="62">
                  <c:v>14:00</c:v>
                </c:pt>
                <c:pt idx="63">
                  <c:v>15:00</c:v>
                </c:pt>
                <c:pt idx="64">
                  <c:v>16:00</c:v>
                </c:pt>
                <c:pt idx="65">
                  <c:v>17:00</c:v>
                </c:pt>
                <c:pt idx="66">
                  <c:v>18:00</c:v>
                </c:pt>
                <c:pt idx="67">
                  <c:v>19:00</c:v>
                </c:pt>
                <c:pt idx="68">
                  <c:v>20:00</c:v>
                </c:pt>
                <c:pt idx="69">
                  <c:v>21:00</c:v>
                </c:pt>
                <c:pt idx="70">
                  <c:v>22:00</c:v>
                </c:pt>
                <c:pt idx="71">
                  <c:v>23:00</c:v>
                </c:pt>
                <c:pt idx="72">
                  <c:v>0:00</c:v>
                </c:pt>
                <c:pt idx="73">
                  <c:v>1:00</c:v>
                </c:pt>
                <c:pt idx="74">
                  <c:v>2:00</c:v>
                </c:pt>
                <c:pt idx="75">
                  <c:v>3:00</c:v>
                </c:pt>
                <c:pt idx="76">
                  <c:v>4:00</c:v>
                </c:pt>
                <c:pt idx="77">
                  <c:v>5:00</c:v>
                </c:pt>
                <c:pt idx="78">
                  <c:v>6:00</c:v>
                </c:pt>
                <c:pt idx="79">
                  <c:v>7:00</c:v>
                </c:pt>
                <c:pt idx="80">
                  <c:v>8:00</c:v>
                </c:pt>
                <c:pt idx="81">
                  <c:v>9:00</c:v>
                </c:pt>
                <c:pt idx="82">
                  <c:v>10:00</c:v>
                </c:pt>
                <c:pt idx="83">
                  <c:v>11:00</c:v>
                </c:pt>
                <c:pt idx="84">
                  <c:v>24th</c:v>
                </c:pt>
                <c:pt idx="85">
                  <c:v>13:00</c:v>
                </c:pt>
                <c:pt idx="86">
                  <c:v>14:00</c:v>
                </c:pt>
                <c:pt idx="87">
                  <c:v>15:00</c:v>
                </c:pt>
                <c:pt idx="88">
                  <c:v>16:00</c:v>
                </c:pt>
                <c:pt idx="89">
                  <c:v>17:00</c:v>
                </c:pt>
                <c:pt idx="90">
                  <c:v>18:00</c:v>
                </c:pt>
                <c:pt idx="91">
                  <c:v>19:00</c:v>
                </c:pt>
                <c:pt idx="92">
                  <c:v>20:00</c:v>
                </c:pt>
                <c:pt idx="93">
                  <c:v>21:00</c:v>
                </c:pt>
                <c:pt idx="94">
                  <c:v>22:00</c:v>
                </c:pt>
                <c:pt idx="95">
                  <c:v>23:00</c:v>
                </c:pt>
                <c:pt idx="96">
                  <c:v>0:00</c:v>
                </c:pt>
                <c:pt idx="97">
                  <c:v>1:00</c:v>
                </c:pt>
                <c:pt idx="98">
                  <c:v>2:00</c:v>
                </c:pt>
                <c:pt idx="99">
                  <c:v>3:00</c:v>
                </c:pt>
                <c:pt idx="100">
                  <c:v>4:00</c:v>
                </c:pt>
                <c:pt idx="101">
                  <c:v>5:00</c:v>
                </c:pt>
                <c:pt idx="102">
                  <c:v>6:00</c:v>
                </c:pt>
                <c:pt idx="103">
                  <c:v>7:00</c:v>
                </c:pt>
                <c:pt idx="104">
                  <c:v>8:00</c:v>
                </c:pt>
                <c:pt idx="105">
                  <c:v>9:00</c:v>
                </c:pt>
                <c:pt idx="106">
                  <c:v>10:00</c:v>
                </c:pt>
                <c:pt idx="107">
                  <c:v>11:00</c:v>
                </c:pt>
                <c:pt idx="108">
                  <c:v>25th</c:v>
                </c:pt>
                <c:pt idx="109">
                  <c:v>13:00</c:v>
                </c:pt>
                <c:pt idx="110">
                  <c:v>14:00</c:v>
                </c:pt>
                <c:pt idx="111">
                  <c:v>15:00</c:v>
                </c:pt>
                <c:pt idx="112">
                  <c:v>16:00</c:v>
                </c:pt>
                <c:pt idx="113">
                  <c:v>17:00</c:v>
                </c:pt>
                <c:pt idx="114">
                  <c:v>18:00</c:v>
                </c:pt>
                <c:pt idx="115">
                  <c:v>19:00</c:v>
                </c:pt>
                <c:pt idx="116">
                  <c:v>20:00</c:v>
                </c:pt>
                <c:pt idx="117">
                  <c:v>21:00</c:v>
                </c:pt>
                <c:pt idx="118">
                  <c:v>22:00</c:v>
                </c:pt>
                <c:pt idx="119">
                  <c:v>23:00</c:v>
                </c:pt>
                <c:pt idx="120">
                  <c:v>0:00</c:v>
                </c:pt>
                <c:pt idx="121">
                  <c:v>1:00</c:v>
                </c:pt>
                <c:pt idx="122">
                  <c:v>2:00</c:v>
                </c:pt>
                <c:pt idx="123">
                  <c:v>3:00</c:v>
                </c:pt>
                <c:pt idx="124">
                  <c:v>4:00</c:v>
                </c:pt>
                <c:pt idx="125">
                  <c:v>5:00</c:v>
                </c:pt>
                <c:pt idx="126">
                  <c:v>6:00</c:v>
                </c:pt>
                <c:pt idx="127">
                  <c:v>7:00</c:v>
                </c:pt>
                <c:pt idx="128">
                  <c:v>8:00</c:v>
                </c:pt>
                <c:pt idx="129">
                  <c:v>9:00</c:v>
                </c:pt>
                <c:pt idx="130">
                  <c:v>10:00</c:v>
                </c:pt>
                <c:pt idx="131">
                  <c:v>11:00</c:v>
                </c:pt>
                <c:pt idx="132">
                  <c:v>26th</c:v>
                </c:pt>
                <c:pt idx="133">
                  <c:v>13:00</c:v>
                </c:pt>
                <c:pt idx="134">
                  <c:v>14:00</c:v>
                </c:pt>
                <c:pt idx="135">
                  <c:v>15:00</c:v>
                </c:pt>
                <c:pt idx="136">
                  <c:v>16:00</c:v>
                </c:pt>
                <c:pt idx="137">
                  <c:v>17:00</c:v>
                </c:pt>
                <c:pt idx="138">
                  <c:v>18:00</c:v>
                </c:pt>
                <c:pt idx="139">
                  <c:v>19:00</c:v>
                </c:pt>
                <c:pt idx="140">
                  <c:v>20:00</c:v>
                </c:pt>
                <c:pt idx="141">
                  <c:v>21:00</c:v>
                </c:pt>
                <c:pt idx="142">
                  <c:v>22:00</c:v>
                </c:pt>
                <c:pt idx="143">
                  <c:v>23:00</c:v>
                </c:pt>
                <c:pt idx="144">
                  <c:v>0:00</c:v>
                </c:pt>
                <c:pt idx="145">
                  <c:v>1:00</c:v>
                </c:pt>
                <c:pt idx="146">
                  <c:v>2:00</c:v>
                </c:pt>
                <c:pt idx="147">
                  <c:v>3:00</c:v>
                </c:pt>
                <c:pt idx="148">
                  <c:v>4:00</c:v>
                </c:pt>
                <c:pt idx="149">
                  <c:v>5:00</c:v>
                </c:pt>
                <c:pt idx="150">
                  <c:v>6:00</c:v>
                </c:pt>
                <c:pt idx="151">
                  <c:v>7:00</c:v>
                </c:pt>
                <c:pt idx="152">
                  <c:v>8:00</c:v>
                </c:pt>
                <c:pt idx="153">
                  <c:v>9:00</c:v>
                </c:pt>
                <c:pt idx="154">
                  <c:v>10:00</c:v>
                </c:pt>
                <c:pt idx="155">
                  <c:v>11:00</c:v>
                </c:pt>
                <c:pt idx="156">
                  <c:v>27th</c:v>
                </c:pt>
                <c:pt idx="157">
                  <c:v>13:00</c:v>
                </c:pt>
                <c:pt idx="158">
                  <c:v>14:00</c:v>
                </c:pt>
                <c:pt idx="159">
                  <c:v>15:00</c:v>
                </c:pt>
                <c:pt idx="160">
                  <c:v>16:00</c:v>
                </c:pt>
                <c:pt idx="161">
                  <c:v>17:00</c:v>
                </c:pt>
                <c:pt idx="162">
                  <c:v>18:00</c:v>
                </c:pt>
                <c:pt idx="163">
                  <c:v>19:00</c:v>
                </c:pt>
                <c:pt idx="164">
                  <c:v>20:00</c:v>
                </c:pt>
                <c:pt idx="165">
                  <c:v>21:00</c:v>
                </c:pt>
                <c:pt idx="166">
                  <c:v>22:00</c:v>
                </c:pt>
                <c:pt idx="167">
                  <c:v>23:00</c:v>
                </c:pt>
                <c:pt idx="168">
                  <c:v>0:00</c:v>
                </c:pt>
                <c:pt idx="169">
                  <c:v>1:00</c:v>
                </c:pt>
                <c:pt idx="170">
                  <c:v>2:00</c:v>
                </c:pt>
                <c:pt idx="171">
                  <c:v>3:00</c:v>
                </c:pt>
                <c:pt idx="172">
                  <c:v>4:00</c:v>
                </c:pt>
                <c:pt idx="173">
                  <c:v>5:00</c:v>
                </c:pt>
                <c:pt idx="174">
                  <c:v>6:00</c:v>
                </c:pt>
                <c:pt idx="175">
                  <c:v>7:00</c:v>
                </c:pt>
                <c:pt idx="176">
                  <c:v>8:00</c:v>
                </c:pt>
                <c:pt idx="177">
                  <c:v>9:00</c:v>
                </c:pt>
                <c:pt idx="178">
                  <c:v>10:00</c:v>
                </c:pt>
                <c:pt idx="179">
                  <c:v>11:00</c:v>
                </c:pt>
                <c:pt idx="180">
                  <c:v>28th</c:v>
                </c:pt>
                <c:pt idx="181">
                  <c:v>13:00</c:v>
                </c:pt>
                <c:pt idx="182">
                  <c:v>14:00</c:v>
                </c:pt>
                <c:pt idx="183">
                  <c:v>15:00</c:v>
                </c:pt>
                <c:pt idx="184">
                  <c:v>16:00</c:v>
                </c:pt>
                <c:pt idx="185">
                  <c:v>17:00</c:v>
                </c:pt>
                <c:pt idx="186">
                  <c:v>18:00</c:v>
                </c:pt>
                <c:pt idx="187">
                  <c:v>19:00</c:v>
                </c:pt>
                <c:pt idx="188">
                  <c:v>20:00</c:v>
                </c:pt>
                <c:pt idx="189">
                  <c:v>21:00</c:v>
                </c:pt>
                <c:pt idx="190">
                  <c:v>22:00</c:v>
                </c:pt>
                <c:pt idx="191">
                  <c:v>23:00</c:v>
                </c:pt>
                <c:pt idx="192">
                  <c:v>0:00</c:v>
                </c:pt>
                <c:pt idx="193">
                  <c:v>1:00</c:v>
                </c:pt>
                <c:pt idx="194">
                  <c:v>2:00</c:v>
                </c:pt>
                <c:pt idx="195">
                  <c:v>3:00</c:v>
                </c:pt>
                <c:pt idx="196">
                  <c:v>4:00</c:v>
                </c:pt>
                <c:pt idx="197">
                  <c:v>5:00</c:v>
                </c:pt>
                <c:pt idx="198">
                  <c:v>6:00</c:v>
                </c:pt>
                <c:pt idx="199">
                  <c:v>7:00</c:v>
                </c:pt>
                <c:pt idx="200">
                  <c:v>8:00</c:v>
                </c:pt>
                <c:pt idx="201">
                  <c:v>9:00</c:v>
                </c:pt>
                <c:pt idx="202">
                  <c:v>10:00</c:v>
                </c:pt>
                <c:pt idx="203">
                  <c:v>11:00</c:v>
                </c:pt>
                <c:pt idx="204">
                  <c:v>29th</c:v>
                </c:pt>
                <c:pt idx="205">
                  <c:v>13:00</c:v>
                </c:pt>
                <c:pt idx="206">
                  <c:v>14:00</c:v>
                </c:pt>
                <c:pt idx="207">
                  <c:v>15:00</c:v>
                </c:pt>
                <c:pt idx="208">
                  <c:v>16:00</c:v>
                </c:pt>
                <c:pt idx="209">
                  <c:v>17:00</c:v>
                </c:pt>
                <c:pt idx="210">
                  <c:v>18:00</c:v>
                </c:pt>
                <c:pt idx="211">
                  <c:v>19:00</c:v>
                </c:pt>
                <c:pt idx="212">
                  <c:v>20:00</c:v>
                </c:pt>
                <c:pt idx="213">
                  <c:v>21:00</c:v>
                </c:pt>
                <c:pt idx="214">
                  <c:v>22:00</c:v>
                </c:pt>
                <c:pt idx="215">
                  <c:v>23:00</c:v>
                </c:pt>
                <c:pt idx="216">
                  <c:v>0:00</c:v>
                </c:pt>
                <c:pt idx="217">
                  <c:v>1:00</c:v>
                </c:pt>
                <c:pt idx="218">
                  <c:v>2:00</c:v>
                </c:pt>
                <c:pt idx="219">
                  <c:v>3:00</c:v>
                </c:pt>
                <c:pt idx="220">
                  <c:v>4:00</c:v>
                </c:pt>
                <c:pt idx="221">
                  <c:v>5:00</c:v>
                </c:pt>
                <c:pt idx="222">
                  <c:v>6:00</c:v>
                </c:pt>
                <c:pt idx="223">
                  <c:v>7:00</c:v>
                </c:pt>
                <c:pt idx="224">
                  <c:v>8:00</c:v>
                </c:pt>
                <c:pt idx="225">
                  <c:v>9:00</c:v>
                </c:pt>
                <c:pt idx="226">
                  <c:v>10:00</c:v>
                </c:pt>
                <c:pt idx="227">
                  <c:v>11:00</c:v>
                </c:pt>
                <c:pt idx="228">
                  <c:v>30th</c:v>
                </c:pt>
                <c:pt idx="229">
                  <c:v>13:00</c:v>
                </c:pt>
                <c:pt idx="230">
                  <c:v>14:00</c:v>
                </c:pt>
                <c:pt idx="231">
                  <c:v>15:00</c:v>
                </c:pt>
                <c:pt idx="232">
                  <c:v>16:00</c:v>
                </c:pt>
                <c:pt idx="233">
                  <c:v>17:00</c:v>
                </c:pt>
                <c:pt idx="234">
                  <c:v>18:00</c:v>
                </c:pt>
                <c:pt idx="235">
                  <c:v>19:00</c:v>
                </c:pt>
                <c:pt idx="236">
                  <c:v>20:00</c:v>
                </c:pt>
                <c:pt idx="237">
                  <c:v>21:00</c:v>
                </c:pt>
                <c:pt idx="238">
                  <c:v>22:00</c:v>
                </c:pt>
                <c:pt idx="239">
                  <c:v>23:00</c:v>
                </c:pt>
                <c:pt idx="240">
                  <c:v>0:00</c:v>
                </c:pt>
                <c:pt idx="241">
                  <c:v>1:00</c:v>
                </c:pt>
                <c:pt idx="242">
                  <c:v>2:00</c:v>
                </c:pt>
                <c:pt idx="243">
                  <c:v>3:00</c:v>
                </c:pt>
                <c:pt idx="244">
                  <c:v>4:00</c:v>
                </c:pt>
                <c:pt idx="245">
                  <c:v>5:00</c:v>
                </c:pt>
                <c:pt idx="246">
                  <c:v>6:00</c:v>
                </c:pt>
                <c:pt idx="247">
                  <c:v>7:00</c:v>
                </c:pt>
                <c:pt idx="248">
                  <c:v>8:00</c:v>
                </c:pt>
                <c:pt idx="249">
                  <c:v>9:00</c:v>
                </c:pt>
                <c:pt idx="250">
                  <c:v>10:00</c:v>
                </c:pt>
                <c:pt idx="251">
                  <c:v>11:00</c:v>
                </c:pt>
                <c:pt idx="252">
                  <c:v>31st</c:v>
                </c:pt>
                <c:pt idx="253">
                  <c:v>13:00</c:v>
                </c:pt>
                <c:pt idx="254">
                  <c:v>14:00</c:v>
                </c:pt>
                <c:pt idx="255">
                  <c:v>15:00</c:v>
                </c:pt>
                <c:pt idx="256">
                  <c:v>16:00</c:v>
                </c:pt>
                <c:pt idx="257">
                  <c:v>17:00</c:v>
                </c:pt>
                <c:pt idx="258">
                  <c:v>18:00</c:v>
                </c:pt>
                <c:pt idx="259">
                  <c:v>19:00</c:v>
                </c:pt>
                <c:pt idx="260">
                  <c:v>20:00</c:v>
                </c:pt>
                <c:pt idx="261">
                  <c:v>21:00</c:v>
                </c:pt>
                <c:pt idx="262">
                  <c:v>22:00</c:v>
                </c:pt>
                <c:pt idx="263">
                  <c:v>23:00</c:v>
                </c:pt>
              </c:strCache>
            </c:strRef>
          </c:cat>
          <c:val>
            <c:numRef>
              <c:f>paste!$N$2:$N$265</c:f>
              <c:numCache>
                <c:formatCode>General</c:formatCode>
                <c:ptCount val="26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CD-4FCF-85E8-0ACEBDD02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061632"/>
        <c:axId val="1"/>
      </c:lineChart>
      <c:catAx>
        <c:axId val="9830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Time (JST, 2003)</a:t>
                </a:r>
              </a:p>
            </c:rich>
          </c:tx>
          <c:layout>
            <c:manualLayout>
              <c:xMode val="edge"/>
              <c:yMode val="edge"/>
              <c:x val="0.84785352497470923"/>
              <c:y val="0.913071672316221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2"/>
        <c:tickMarkSkip val="4"/>
        <c:noMultiLvlLbl val="0"/>
      </c:cat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all echoes</a:t>
                </a:r>
              </a:p>
            </c:rich>
          </c:tx>
          <c:layout>
            <c:manualLayout>
              <c:xMode val="edge"/>
              <c:yMode val="edge"/>
              <c:x val="9.3170717030187835E-3"/>
              <c:y val="0.434796034436296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98306163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 altLang="ja-JP"/>
                  <a:t>long echoes (&gt;20sec)</a:t>
                </a:r>
              </a:p>
            </c:rich>
          </c:tx>
          <c:layout>
            <c:manualLayout>
              <c:xMode val="edge"/>
              <c:yMode val="edge"/>
              <c:x val="0.95344700427558871"/>
              <c:y val="0.34473114158877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3"/>
        <c:crosses val="max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9.7829252881697207E-2"/>
          <c:y val="0.19876390145659248"/>
          <c:w val="0.16304875480282871"/>
          <c:h val="0.13354449629114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ja-JP"/>
        </a:p>
      </c:txPr>
    </c:legend>
    <c:plotVisOnly val="0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CFD797DC-526F-48AE-877A-990C5798E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9144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1F5AEE24-1C44-4954-BC3B-DBEB83952F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9144</xdr:colOff>
      <xdr:row>0</xdr:row>
      <xdr:rowOff>0</xdr:rowOff>
    </xdr:from>
    <xdr:to>
      <xdr:col>10</xdr:col>
      <xdr:colOff>9144</xdr:colOff>
      <xdr:row>0</xdr:row>
      <xdr:rowOff>0</xdr:rowOff>
    </xdr:to>
    <xdr:graphicFrame macro="">
      <xdr:nvGraphicFramePr>
        <xdr:cNvPr id="1027" name="グラフ 3">
          <a:extLst>
            <a:ext uri="{FF2B5EF4-FFF2-40B4-BE49-F238E27FC236}">
              <a16:creationId xmlns:a16="http://schemas.microsoft.com/office/drawing/2014/main" id="{F2CA8857-ED03-4132-91B3-836939B18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18288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028" name="グラフ 4">
          <a:extLst>
            <a:ext uri="{FF2B5EF4-FFF2-40B4-BE49-F238E27FC236}">
              <a16:creationId xmlns:a16="http://schemas.microsoft.com/office/drawing/2014/main" id="{3D1CE89D-3999-4326-B5FE-3AF89B94D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27432</xdr:colOff>
      <xdr:row>0</xdr:row>
      <xdr:rowOff>0</xdr:rowOff>
    </xdr:from>
    <xdr:to>
      <xdr:col>10</xdr:col>
      <xdr:colOff>9144</xdr:colOff>
      <xdr:row>0</xdr:row>
      <xdr:rowOff>0</xdr:rowOff>
    </xdr:to>
    <xdr:graphicFrame macro="">
      <xdr:nvGraphicFramePr>
        <xdr:cNvPr id="1029" name="グラフ 5">
          <a:extLst>
            <a:ext uri="{FF2B5EF4-FFF2-40B4-BE49-F238E27FC236}">
              <a16:creationId xmlns:a16="http://schemas.microsoft.com/office/drawing/2014/main" id="{77996308-9AAD-48FF-8BAC-C9D53ED394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27432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1030" name="グラフ 6">
          <a:extLst>
            <a:ext uri="{FF2B5EF4-FFF2-40B4-BE49-F238E27FC236}">
              <a16:creationId xmlns:a16="http://schemas.microsoft.com/office/drawing/2014/main" id="{28B44844-D98B-4B07-8BA8-EA027F950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27432</xdr:colOff>
      <xdr:row>0</xdr:row>
      <xdr:rowOff>45720</xdr:rowOff>
    </xdr:from>
    <xdr:to>
      <xdr:col>8</xdr:col>
      <xdr:colOff>630936</xdr:colOff>
      <xdr:row>18</xdr:row>
      <xdr:rowOff>9144</xdr:rowOff>
    </xdr:to>
    <xdr:graphicFrame macro="">
      <xdr:nvGraphicFramePr>
        <xdr:cNvPr id="1031" name="グラフ 7">
          <a:extLst>
            <a:ext uri="{FF2B5EF4-FFF2-40B4-BE49-F238E27FC236}">
              <a16:creationId xmlns:a16="http://schemas.microsoft.com/office/drawing/2014/main" id="{B3D7A367-3955-42D8-9EAB-FB6C3BB80B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8</xdr:col>
      <xdr:colOff>612648</xdr:colOff>
      <xdr:row>36</xdr:row>
      <xdr:rowOff>137160</xdr:rowOff>
    </xdr:to>
    <xdr:graphicFrame macro="">
      <xdr:nvGraphicFramePr>
        <xdr:cNvPr id="1032" name="グラフ 8">
          <a:extLst>
            <a:ext uri="{FF2B5EF4-FFF2-40B4-BE49-F238E27FC236}">
              <a16:creationId xmlns:a16="http://schemas.microsoft.com/office/drawing/2014/main" id="{6C1A88E5-2B34-4646-826C-EEC232063B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27432</xdr:colOff>
      <xdr:row>37</xdr:row>
      <xdr:rowOff>64008</xdr:rowOff>
    </xdr:from>
    <xdr:to>
      <xdr:col>8</xdr:col>
      <xdr:colOff>649224</xdr:colOff>
      <xdr:row>55</xdr:row>
      <xdr:rowOff>45720</xdr:rowOff>
    </xdr:to>
    <xdr:graphicFrame macro="">
      <xdr:nvGraphicFramePr>
        <xdr:cNvPr id="1033" name="グラフ 9">
          <a:extLst>
            <a:ext uri="{FF2B5EF4-FFF2-40B4-BE49-F238E27FC236}">
              <a16:creationId xmlns:a16="http://schemas.microsoft.com/office/drawing/2014/main" id="{F02516B0-3B39-4014-86F8-2208D6ED89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roreport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6"/>
  <sheetViews>
    <sheetView tabSelected="1" zoomScale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13" sqref="I13"/>
    </sheetView>
  </sheetViews>
  <sheetFormatPr defaultRowHeight="13" x14ac:dyDescent="0.15"/>
  <cols>
    <col min="1" max="1" width="7.5" style="1" customWidth="1"/>
    <col min="2" max="2" width="12.75" style="4" customWidth="1"/>
    <col min="3" max="13" width="9" style="4"/>
    <col min="14" max="14" width="9" style="6"/>
    <col min="15" max="16384" width="9" style="4"/>
  </cols>
  <sheetData>
    <row r="1" spans="1:13" x14ac:dyDescent="0.15">
      <c r="A1" s="1" t="s">
        <v>621</v>
      </c>
      <c r="B1" s="4" t="s">
        <v>10</v>
      </c>
      <c r="C1" s="4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</row>
    <row r="2" spans="1:13" x14ac:dyDescent="0.15">
      <c r="A2" s="1" t="s">
        <v>21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15">
      <c r="A3" s="1" t="s">
        <v>22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15">
      <c r="A4" s="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x14ac:dyDescent="0.15">
      <c r="A5" s="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x14ac:dyDescent="0.15">
      <c r="A6" s="1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15">
      <c r="A7" s="1" t="s">
        <v>26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13" x14ac:dyDescent="0.15">
      <c r="A8" s="1" t="s">
        <v>27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3" x14ac:dyDescent="0.15">
      <c r="A9" s="1" t="s">
        <v>28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15">
      <c r="A10" s="1" t="s">
        <v>29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x14ac:dyDescent="0.15">
      <c r="A11" s="1" t="s">
        <v>30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x14ac:dyDescent="0.15">
      <c r="A12" s="1" t="s">
        <v>31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3" x14ac:dyDescent="0.15">
      <c r="A13" s="1" t="s">
        <v>32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3" x14ac:dyDescent="0.15">
      <c r="A14" s="1" t="s">
        <v>33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3" x14ac:dyDescent="0.15">
      <c r="A15" s="1" t="s">
        <v>34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x14ac:dyDescent="0.15">
      <c r="A16" s="1" t="s">
        <v>35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13" x14ac:dyDescent="0.15">
      <c r="A17" s="1" t="s">
        <v>36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 x14ac:dyDescent="0.15">
      <c r="A18" s="1" t="s">
        <v>37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13" x14ac:dyDescent="0.15">
      <c r="A19" s="1" t="s">
        <v>38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3" x14ac:dyDescent="0.15">
      <c r="A20" s="1" t="s">
        <v>39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x14ac:dyDescent="0.15">
      <c r="A21" s="1" t="s">
        <v>40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3" x14ac:dyDescent="0.15">
      <c r="A22" s="1" t="s">
        <v>41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3" x14ac:dyDescent="0.15">
      <c r="A23" s="1" t="s">
        <v>42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x14ac:dyDescent="0.15">
      <c r="A24" s="1" t="s">
        <v>43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x14ac:dyDescent="0.15">
      <c r="A25" s="1" t="s">
        <v>44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3" x14ac:dyDescent="0.15">
      <c r="A26" s="1" t="s">
        <v>45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13" x14ac:dyDescent="0.15">
      <c r="A27" s="1" t="s">
        <v>46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A28" s="1" t="s">
        <v>47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15">
      <c r="A29" s="1" t="s">
        <v>48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3" x14ac:dyDescent="0.15">
      <c r="A30" s="1" t="s">
        <v>49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spans="1:13" x14ac:dyDescent="0.15">
      <c r="A31" s="1" t="s">
        <v>50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x14ac:dyDescent="0.15">
      <c r="A32" s="1" t="s">
        <v>51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15">
      <c r="A33" s="1" t="s">
        <v>52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 x14ac:dyDescent="0.15">
      <c r="A34" s="1" t="s">
        <v>53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15">
      <c r="A35" s="1" t="s">
        <v>54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15">
      <c r="A36" s="1" t="s">
        <v>55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</row>
    <row r="37" spans="1:13" x14ac:dyDescent="0.15">
      <c r="A37" s="1" t="s">
        <v>56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3" x14ac:dyDescent="0.15">
      <c r="A38" s="1" t="s">
        <v>57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15">
      <c r="A39" s="1" t="s">
        <v>58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3" x14ac:dyDescent="0.15">
      <c r="A40" s="1" t="s">
        <v>59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</row>
    <row r="41" spans="1:13" x14ac:dyDescent="0.15">
      <c r="A41" s="1" t="s">
        <v>60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3" x14ac:dyDescent="0.15">
      <c r="A42" s="1" t="s">
        <v>61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x14ac:dyDescent="0.15">
      <c r="A43" s="1" t="s">
        <v>62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x14ac:dyDescent="0.15">
      <c r="A44" s="1" t="s">
        <v>63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x14ac:dyDescent="0.15">
      <c r="A45" s="1" t="s">
        <v>64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x14ac:dyDescent="0.15">
      <c r="A46" s="1" t="s">
        <v>65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x14ac:dyDescent="0.15">
      <c r="A47" s="1" t="s">
        <v>66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x14ac:dyDescent="0.15">
      <c r="A48" s="1" t="s">
        <v>67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x14ac:dyDescent="0.15">
      <c r="A49" s="1" t="s">
        <v>68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x14ac:dyDescent="0.15">
      <c r="A50" s="1" t="s">
        <v>69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x14ac:dyDescent="0.15">
      <c r="A51" s="1" t="s">
        <v>70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x14ac:dyDescent="0.15">
      <c r="A52" s="1" t="s">
        <v>71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 x14ac:dyDescent="0.15">
      <c r="A53" s="1" t="s">
        <v>72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13" x14ac:dyDescent="0.15">
      <c r="A54" s="1" t="s">
        <v>73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 x14ac:dyDescent="0.15">
      <c r="A55" s="1" t="s">
        <v>74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 x14ac:dyDescent="0.15">
      <c r="A56" s="1" t="s">
        <v>75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x14ac:dyDescent="0.15">
      <c r="A57" s="1" t="s">
        <v>76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x14ac:dyDescent="0.15">
      <c r="A58" s="1" t="s">
        <v>77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x14ac:dyDescent="0.15">
      <c r="A59" s="1" t="s">
        <v>78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x14ac:dyDescent="0.15">
      <c r="A60" s="1" t="s">
        <v>79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x14ac:dyDescent="0.15">
      <c r="A61" s="1" t="s">
        <v>80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x14ac:dyDescent="0.15">
      <c r="A62" s="1" t="s">
        <v>81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x14ac:dyDescent="0.15">
      <c r="A63" s="1" t="s">
        <v>82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x14ac:dyDescent="0.15">
      <c r="A64" s="1" t="s">
        <v>83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x14ac:dyDescent="0.15">
      <c r="A65" s="1" t="s">
        <v>84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x14ac:dyDescent="0.15">
      <c r="A66" s="1" t="s">
        <v>85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x14ac:dyDescent="0.15">
      <c r="A67" s="1" t="s">
        <v>86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 x14ac:dyDescent="0.15">
      <c r="A68" s="1" t="s">
        <v>87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13" x14ac:dyDescent="0.15">
      <c r="A69" s="1" t="s">
        <v>88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 x14ac:dyDescent="0.15">
      <c r="A70" s="1" t="s">
        <v>89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13" x14ac:dyDescent="0.15">
      <c r="A71" s="1" t="s">
        <v>90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13" x14ac:dyDescent="0.15">
      <c r="A72" s="1" t="s">
        <v>91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x14ac:dyDescent="0.15">
      <c r="A73" s="1" t="s">
        <v>92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x14ac:dyDescent="0.15">
      <c r="A74" s="1" t="s">
        <v>93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13" x14ac:dyDescent="0.15">
      <c r="A75" s="1" t="s">
        <v>94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13" x14ac:dyDescent="0.15">
      <c r="A76" s="1" t="s">
        <v>95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13" x14ac:dyDescent="0.15">
      <c r="A77" s="1" t="s">
        <v>96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13" x14ac:dyDescent="0.15">
      <c r="A78" s="1" t="s">
        <v>97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13" x14ac:dyDescent="0.15">
      <c r="A79" s="1" t="s">
        <v>98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13" x14ac:dyDescent="0.15">
      <c r="A80" s="1" t="s">
        <v>99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13" x14ac:dyDescent="0.15">
      <c r="A81" s="1" t="s">
        <v>100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x14ac:dyDescent="0.15">
      <c r="A82" s="1" t="s">
        <v>101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x14ac:dyDescent="0.15">
      <c r="A83" s="1" t="s">
        <v>102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x14ac:dyDescent="0.15">
      <c r="A84" s="1" t="s">
        <v>103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x14ac:dyDescent="0.15">
      <c r="A85" s="1" t="s">
        <v>104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x14ac:dyDescent="0.15">
      <c r="A86" s="1" t="s">
        <v>105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x14ac:dyDescent="0.15">
      <c r="A87" s="1" t="s">
        <v>106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x14ac:dyDescent="0.15">
      <c r="A88" s="1" t="s">
        <v>107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x14ac:dyDescent="0.15">
      <c r="A89" s="1" t="s">
        <v>108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x14ac:dyDescent="0.15">
      <c r="A90" s="1" t="s">
        <v>109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x14ac:dyDescent="0.15">
      <c r="A91" s="1" t="s">
        <v>110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x14ac:dyDescent="0.15">
      <c r="A92" s="1" t="s">
        <v>111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x14ac:dyDescent="0.15">
      <c r="A93" s="1" t="s">
        <v>112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x14ac:dyDescent="0.15">
      <c r="A94" s="1" t="s">
        <v>113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x14ac:dyDescent="0.15">
      <c r="A95" s="1" t="s">
        <v>114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x14ac:dyDescent="0.15">
      <c r="A96" s="1" t="s">
        <v>115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13" x14ac:dyDescent="0.15">
      <c r="A97" s="1" t="s">
        <v>116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x14ac:dyDescent="0.15">
      <c r="A98" s="1" t="s">
        <v>117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13" x14ac:dyDescent="0.15">
      <c r="A99" s="1" t="s">
        <v>118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13" x14ac:dyDescent="0.15">
      <c r="A100" s="1" t="s">
        <v>119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13" x14ac:dyDescent="0.15">
      <c r="A101" s="1" t="s">
        <v>120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13" x14ac:dyDescent="0.15">
      <c r="A102" s="1" t="s">
        <v>121</v>
      </c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13" x14ac:dyDescent="0.15">
      <c r="A103" s="1" t="s">
        <v>122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13" x14ac:dyDescent="0.15">
      <c r="A104" s="1" t="s">
        <v>123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13" x14ac:dyDescent="0.15">
      <c r="A105" s="1" t="s">
        <v>124</v>
      </c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13" x14ac:dyDescent="0.15">
      <c r="A106" s="1" t="s">
        <v>125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13" x14ac:dyDescent="0.15">
      <c r="A107" s="1" t="s">
        <v>126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13" x14ac:dyDescent="0.15">
      <c r="A108" s="1" t="s">
        <v>127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 x14ac:dyDescent="0.15">
      <c r="A109" s="1" t="s">
        <v>128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x14ac:dyDescent="0.15">
      <c r="A110" s="1" t="s">
        <v>129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x14ac:dyDescent="0.15">
      <c r="A111" s="1" t="s">
        <v>130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x14ac:dyDescent="0.15">
      <c r="A112" s="1" t="s">
        <v>131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13" x14ac:dyDescent="0.15">
      <c r="A113" s="1" t="s">
        <v>132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13" x14ac:dyDescent="0.15">
      <c r="A114" s="1" t="s">
        <v>133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13" x14ac:dyDescent="0.15">
      <c r="A115" s="1" t="s">
        <v>134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13" x14ac:dyDescent="0.15">
      <c r="A116" s="1" t="s">
        <v>135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13" x14ac:dyDescent="0.15">
      <c r="A117" s="1" t="s">
        <v>136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13" x14ac:dyDescent="0.15">
      <c r="A118" s="1" t="s">
        <v>137</v>
      </c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 x14ac:dyDescent="0.15">
      <c r="A119" s="1" t="s">
        <v>138</v>
      </c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x14ac:dyDescent="0.15">
      <c r="A120" s="1" t="s">
        <v>139</v>
      </c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x14ac:dyDescent="0.15">
      <c r="A121" s="1" t="s">
        <v>140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13" x14ac:dyDescent="0.15">
      <c r="A122" s="1" t="s">
        <v>141</v>
      </c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13" x14ac:dyDescent="0.15">
      <c r="A123" s="1" t="s">
        <v>142</v>
      </c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13" x14ac:dyDescent="0.15">
      <c r="A124" s="1" t="s">
        <v>143</v>
      </c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13" x14ac:dyDescent="0.15">
      <c r="A125" s="1" t="s">
        <v>144</v>
      </c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 x14ac:dyDescent="0.15">
      <c r="A126" s="1" t="s">
        <v>145</v>
      </c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 x14ac:dyDescent="0.15">
      <c r="A127" s="1" t="s">
        <v>146</v>
      </c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 x14ac:dyDescent="0.15">
      <c r="A128" s="1" t="s">
        <v>147</v>
      </c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x14ac:dyDescent="0.15">
      <c r="A129" s="1" t="s">
        <v>148</v>
      </c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x14ac:dyDescent="0.15">
      <c r="A130" s="1" t="s">
        <v>149</v>
      </c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x14ac:dyDescent="0.15">
      <c r="A131" s="1" t="s">
        <v>150</v>
      </c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x14ac:dyDescent="0.15">
      <c r="A132" s="1" t="s">
        <v>151</v>
      </c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x14ac:dyDescent="0.15">
      <c r="A133" s="1" t="s">
        <v>152</v>
      </c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x14ac:dyDescent="0.15">
      <c r="A134" s="1" t="s">
        <v>153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x14ac:dyDescent="0.15">
      <c r="A135" s="1" t="s">
        <v>154</v>
      </c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x14ac:dyDescent="0.15">
      <c r="A136" s="1" t="s">
        <v>155</v>
      </c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x14ac:dyDescent="0.15">
      <c r="A137" s="1" t="s">
        <v>156</v>
      </c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x14ac:dyDescent="0.15">
      <c r="A138" s="1" t="s">
        <v>157</v>
      </c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x14ac:dyDescent="0.15">
      <c r="A139" s="1" t="s">
        <v>158</v>
      </c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x14ac:dyDescent="0.15">
      <c r="A140" s="1" t="s">
        <v>159</v>
      </c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x14ac:dyDescent="0.15">
      <c r="A141" s="1" t="s">
        <v>160</v>
      </c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x14ac:dyDescent="0.15">
      <c r="A142" s="1" t="s">
        <v>161</v>
      </c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x14ac:dyDescent="0.15">
      <c r="A143" s="1" t="s">
        <v>162</v>
      </c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x14ac:dyDescent="0.15">
      <c r="A144" s="1" t="s">
        <v>163</v>
      </c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13" x14ac:dyDescent="0.15">
      <c r="A145" s="1" t="s">
        <v>164</v>
      </c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13" x14ac:dyDescent="0.15">
      <c r="A146" s="1" t="s">
        <v>165</v>
      </c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13" x14ac:dyDescent="0.15">
      <c r="A147" s="1" t="s">
        <v>166</v>
      </c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13" x14ac:dyDescent="0.15">
      <c r="A148" s="1" t="s">
        <v>167</v>
      </c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13" x14ac:dyDescent="0.15">
      <c r="A149" s="1" t="s">
        <v>168</v>
      </c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3" x14ac:dyDescent="0.15">
      <c r="A150" s="1" t="s">
        <v>169</v>
      </c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13" x14ac:dyDescent="0.15">
      <c r="A151" s="1" t="s">
        <v>170</v>
      </c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13" x14ac:dyDescent="0.15">
      <c r="A152" s="1" t="s">
        <v>171</v>
      </c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13" x14ac:dyDescent="0.15">
      <c r="A153" s="1" t="s">
        <v>172</v>
      </c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13" x14ac:dyDescent="0.15">
      <c r="A154" s="1" t="s">
        <v>173</v>
      </c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13" x14ac:dyDescent="0.15">
      <c r="A155" s="1" t="s">
        <v>174</v>
      </c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13" x14ac:dyDescent="0.15">
      <c r="A156" s="1" t="s">
        <v>175</v>
      </c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13" x14ac:dyDescent="0.15">
      <c r="A157" s="1" t="s">
        <v>176</v>
      </c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13" x14ac:dyDescent="0.15">
      <c r="A158" s="1" t="s">
        <v>177</v>
      </c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13" x14ac:dyDescent="0.15">
      <c r="A159" s="1" t="s">
        <v>178</v>
      </c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13" x14ac:dyDescent="0.15">
      <c r="A160" s="1" t="s">
        <v>179</v>
      </c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13" x14ac:dyDescent="0.15">
      <c r="A161" s="1" t="s">
        <v>180</v>
      </c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13" x14ac:dyDescent="0.15">
      <c r="A162" s="1" t="s">
        <v>181</v>
      </c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13" x14ac:dyDescent="0.15">
      <c r="A163" s="1" t="s">
        <v>182</v>
      </c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13" x14ac:dyDescent="0.15">
      <c r="A164" s="1" t="s">
        <v>183</v>
      </c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13" x14ac:dyDescent="0.15">
      <c r="A165" s="1" t="s">
        <v>184</v>
      </c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13" x14ac:dyDescent="0.15">
      <c r="A166" s="1" t="s">
        <v>185</v>
      </c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x14ac:dyDescent="0.15">
      <c r="A167" s="1" t="s">
        <v>186</v>
      </c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13" x14ac:dyDescent="0.15">
      <c r="A168" s="1" t="s">
        <v>187</v>
      </c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13" x14ac:dyDescent="0.15">
      <c r="A169" s="1" t="s">
        <v>188</v>
      </c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13" x14ac:dyDescent="0.15">
      <c r="A170" s="1" t="s">
        <v>189</v>
      </c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13" x14ac:dyDescent="0.15">
      <c r="A171" s="1" t="s">
        <v>190</v>
      </c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13" x14ac:dyDescent="0.15">
      <c r="A172" s="1" t="s">
        <v>191</v>
      </c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13" x14ac:dyDescent="0.15">
      <c r="A173" s="1" t="s">
        <v>192</v>
      </c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13" x14ac:dyDescent="0.15">
      <c r="A174" s="1" t="s">
        <v>193</v>
      </c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13" x14ac:dyDescent="0.15">
      <c r="A175" s="1" t="s">
        <v>194</v>
      </c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13" x14ac:dyDescent="0.15">
      <c r="A176" s="1" t="s">
        <v>195</v>
      </c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x14ac:dyDescent="0.15">
      <c r="A177" s="1" t="s">
        <v>196</v>
      </c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x14ac:dyDescent="0.15">
      <c r="A178" s="1" t="s">
        <v>197</v>
      </c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x14ac:dyDescent="0.15">
      <c r="A179" s="1" t="s">
        <v>198</v>
      </c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x14ac:dyDescent="0.15">
      <c r="A180" s="1" t="s">
        <v>199</v>
      </c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x14ac:dyDescent="0.15">
      <c r="A181" s="1" t="s">
        <v>200</v>
      </c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x14ac:dyDescent="0.15">
      <c r="A182" s="1" t="s">
        <v>201</v>
      </c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x14ac:dyDescent="0.15">
      <c r="A183" s="1" t="s">
        <v>202</v>
      </c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x14ac:dyDescent="0.15">
      <c r="A184" s="1" t="s">
        <v>203</v>
      </c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x14ac:dyDescent="0.15">
      <c r="A185" s="1" t="s">
        <v>204</v>
      </c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x14ac:dyDescent="0.15">
      <c r="A186" s="1" t="s">
        <v>205</v>
      </c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x14ac:dyDescent="0.15">
      <c r="A187" s="1" t="s">
        <v>206</v>
      </c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x14ac:dyDescent="0.15">
      <c r="A188" s="1" t="s">
        <v>207</v>
      </c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x14ac:dyDescent="0.15">
      <c r="A189" s="1" t="s">
        <v>208</v>
      </c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x14ac:dyDescent="0.15">
      <c r="A190" s="1" t="s">
        <v>209</v>
      </c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x14ac:dyDescent="0.15">
      <c r="A191" s="1" t="s">
        <v>210</v>
      </c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x14ac:dyDescent="0.15">
      <c r="A192" s="1" t="s">
        <v>211</v>
      </c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3" x14ac:dyDescent="0.15">
      <c r="A193" s="1" t="s">
        <v>212</v>
      </c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3" x14ac:dyDescent="0.15">
      <c r="A194" s="1" t="s">
        <v>213</v>
      </c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3" x14ac:dyDescent="0.15">
      <c r="A195" s="1" t="s">
        <v>214</v>
      </c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3" x14ac:dyDescent="0.15">
      <c r="A196" s="1" t="s">
        <v>215</v>
      </c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3" x14ac:dyDescent="0.15">
      <c r="A197" s="1" t="s">
        <v>216</v>
      </c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x14ac:dyDescent="0.15">
      <c r="A198" s="1" t="s">
        <v>217</v>
      </c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3" x14ac:dyDescent="0.15">
      <c r="A199" s="1" t="s">
        <v>218</v>
      </c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x14ac:dyDescent="0.15">
      <c r="A200" s="1" t="s">
        <v>219</v>
      </c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13" x14ac:dyDescent="0.15">
      <c r="A201" s="1" t="s">
        <v>220</v>
      </c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x14ac:dyDescent="0.15">
      <c r="A202" s="1" t="s">
        <v>221</v>
      </c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3" x14ac:dyDescent="0.15">
      <c r="A203" s="1" t="s">
        <v>222</v>
      </c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 x14ac:dyDescent="0.15">
      <c r="A204" s="1" t="s">
        <v>223</v>
      </c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3" x14ac:dyDescent="0.15">
      <c r="A205" s="1" t="s">
        <v>224</v>
      </c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 x14ac:dyDescent="0.15">
      <c r="A206" s="1" t="s">
        <v>225</v>
      </c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3" x14ac:dyDescent="0.15">
      <c r="A207" s="1" t="s">
        <v>226</v>
      </c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3" x14ac:dyDescent="0.15">
      <c r="A208" s="1" t="s">
        <v>227</v>
      </c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x14ac:dyDescent="0.15">
      <c r="A209" s="1" t="s">
        <v>228</v>
      </c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3" x14ac:dyDescent="0.15">
      <c r="A210" s="1" t="s">
        <v>229</v>
      </c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3" x14ac:dyDescent="0.15">
      <c r="A211" s="1" t="s">
        <v>230</v>
      </c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3" x14ac:dyDescent="0.15">
      <c r="A212" s="1" t="s">
        <v>231</v>
      </c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3" x14ac:dyDescent="0.15">
      <c r="A213" s="1" t="s">
        <v>232</v>
      </c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3" x14ac:dyDescent="0.15">
      <c r="A214" s="1" t="s">
        <v>233</v>
      </c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3" x14ac:dyDescent="0.15">
      <c r="A215" s="1" t="s">
        <v>234</v>
      </c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3" x14ac:dyDescent="0.15">
      <c r="A216" s="1" t="s">
        <v>235</v>
      </c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3" x14ac:dyDescent="0.15">
      <c r="A217" s="1" t="s">
        <v>236</v>
      </c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3" x14ac:dyDescent="0.15">
      <c r="A218" s="1" t="s">
        <v>237</v>
      </c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3" x14ac:dyDescent="0.15">
      <c r="A219" s="1" t="s">
        <v>238</v>
      </c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</row>
    <row r="220" spans="1:13" x14ac:dyDescent="0.15">
      <c r="A220" s="1" t="s">
        <v>239</v>
      </c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</row>
    <row r="221" spans="1:13" x14ac:dyDescent="0.15">
      <c r="A221" s="1" t="s">
        <v>240</v>
      </c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13" x14ac:dyDescent="0.15">
      <c r="A222" s="1" t="s">
        <v>241</v>
      </c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13" x14ac:dyDescent="0.15">
      <c r="A223" s="1" t="s">
        <v>242</v>
      </c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13" x14ac:dyDescent="0.15">
      <c r="A224" s="1" t="s">
        <v>243</v>
      </c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x14ac:dyDescent="0.15">
      <c r="A225" s="1" t="s">
        <v>244</v>
      </c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x14ac:dyDescent="0.15">
      <c r="A226" s="1" t="s">
        <v>245</v>
      </c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x14ac:dyDescent="0.15">
      <c r="A227" s="1" t="s">
        <v>246</v>
      </c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x14ac:dyDescent="0.15">
      <c r="A228" s="1" t="s">
        <v>247</v>
      </c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x14ac:dyDescent="0.15">
      <c r="A229" s="1" t="s">
        <v>248</v>
      </c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x14ac:dyDescent="0.15">
      <c r="A230" s="1" t="s">
        <v>249</v>
      </c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x14ac:dyDescent="0.15">
      <c r="A231" s="1" t="s">
        <v>250</v>
      </c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x14ac:dyDescent="0.15">
      <c r="A232" s="1" t="s">
        <v>251</v>
      </c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x14ac:dyDescent="0.15">
      <c r="A233" s="1" t="s">
        <v>252</v>
      </c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x14ac:dyDescent="0.15">
      <c r="A234" s="1" t="s">
        <v>253</v>
      </c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x14ac:dyDescent="0.15">
      <c r="A235" s="1" t="s">
        <v>254</v>
      </c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x14ac:dyDescent="0.15">
      <c r="A236" s="1" t="s">
        <v>255</v>
      </c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x14ac:dyDescent="0.15">
      <c r="A237" s="1" t="s">
        <v>256</v>
      </c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x14ac:dyDescent="0.15">
      <c r="A238" s="1" t="s">
        <v>257</v>
      </c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x14ac:dyDescent="0.15">
      <c r="A239" s="1" t="s">
        <v>258</v>
      </c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x14ac:dyDescent="0.15">
      <c r="A240" s="1" t="s">
        <v>259</v>
      </c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3" x14ac:dyDescent="0.15">
      <c r="A241" s="1" t="s">
        <v>260</v>
      </c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13" x14ac:dyDescent="0.15">
      <c r="A242" s="1" t="s">
        <v>261</v>
      </c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13" x14ac:dyDescent="0.15">
      <c r="A243" s="1" t="s">
        <v>262</v>
      </c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</row>
    <row r="244" spans="1:13" x14ac:dyDescent="0.15">
      <c r="A244" s="1" t="s">
        <v>263</v>
      </c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</row>
    <row r="245" spans="1:13" x14ac:dyDescent="0.15">
      <c r="A245" s="1" t="s">
        <v>264</v>
      </c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</row>
    <row r="246" spans="1:13" x14ac:dyDescent="0.15">
      <c r="A246" s="1" t="s">
        <v>265</v>
      </c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</row>
    <row r="247" spans="1:13" x14ac:dyDescent="0.15">
      <c r="A247" s="1" t="s">
        <v>266</v>
      </c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13" x14ac:dyDescent="0.15">
      <c r="A248" s="1" t="s">
        <v>267</v>
      </c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13" x14ac:dyDescent="0.15">
      <c r="A249" s="1" t="s">
        <v>268</v>
      </c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13" x14ac:dyDescent="0.15">
      <c r="A250" s="1" t="s">
        <v>269</v>
      </c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13" x14ac:dyDescent="0.15">
      <c r="A251" s="1" t="s">
        <v>270</v>
      </c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13" x14ac:dyDescent="0.15">
      <c r="A252" s="1" t="s">
        <v>271</v>
      </c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13" x14ac:dyDescent="0.15">
      <c r="A253" s="1" t="s">
        <v>272</v>
      </c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13" x14ac:dyDescent="0.15">
      <c r="A254" s="1" t="s">
        <v>273</v>
      </c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13" x14ac:dyDescent="0.15">
      <c r="A255" s="1" t="s">
        <v>274</v>
      </c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13" x14ac:dyDescent="0.15">
      <c r="A256" s="1" t="s">
        <v>275</v>
      </c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13" x14ac:dyDescent="0.15">
      <c r="A257" s="1" t="s">
        <v>276</v>
      </c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13" x14ac:dyDescent="0.15">
      <c r="A258" s="1" t="s">
        <v>277</v>
      </c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13" x14ac:dyDescent="0.15">
      <c r="A259" s="1" t="s">
        <v>278</v>
      </c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13" x14ac:dyDescent="0.15">
      <c r="A260" s="1" t="s">
        <v>279</v>
      </c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13" x14ac:dyDescent="0.15">
      <c r="A261" s="1" t="s">
        <v>280</v>
      </c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13" x14ac:dyDescent="0.15">
      <c r="A262" s="1" t="s">
        <v>281</v>
      </c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13" x14ac:dyDescent="0.15">
      <c r="A263" s="1" t="s">
        <v>282</v>
      </c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13" x14ac:dyDescent="0.15">
      <c r="A264" s="1" t="s">
        <v>283</v>
      </c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13" x14ac:dyDescent="0.15">
      <c r="A265" s="1" t="s">
        <v>284</v>
      </c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13" x14ac:dyDescent="0.15">
      <c r="A266" s="1" t="s">
        <v>285</v>
      </c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13" x14ac:dyDescent="0.15">
      <c r="A267" s="1" t="s">
        <v>286</v>
      </c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</row>
    <row r="268" spans="1:13" x14ac:dyDescent="0.15">
      <c r="A268" s="1" t="s">
        <v>287</v>
      </c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spans="1:13" x14ac:dyDescent="0.15">
      <c r="A269" s="1" t="s">
        <v>288</v>
      </c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</row>
    <row r="270" spans="1:13" x14ac:dyDescent="0.15">
      <c r="A270" s="1" t="s">
        <v>289</v>
      </c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 x14ac:dyDescent="0.15">
      <c r="A271" s="1" t="s">
        <v>290</v>
      </c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 x14ac:dyDescent="0.15">
      <c r="A272" s="1" t="s">
        <v>291</v>
      </c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x14ac:dyDescent="0.15">
      <c r="A273" s="1" t="s">
        <v>292</v>
      </c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x14ac:dyDescent="0.15">
      <c r="A274" s="1" t="s">
        <v>293</v>
      </c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x14ac:dyDescent="0.15">
      <c r="A275" s="1" t="s">
        <v>294</v>
      </c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x14ac:dyDescent="0.15">
      <c r="A276" s="1" t="s">
        <v>295</v>
      </c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x14ac:dyDescent="0.15">
      <c r="A277" s="1" t="s">
        <v>296</v>
      </c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x14ac:dyDescent="0.15">
      <c r="A278" s="1" t="s">
        <v>297</v>
      </c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x14ac:dyDescent="0.15">
      <c r="A279" s="1" t="s">
        <v>298</v>
      </c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x14ac:dyDescent="0.15">
      <c r="A280" s="1" t="s">
        <v>299</v>
      </c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x14ac:dyDescent="0.15">
      <c r="A281" s="1" t="s">
        <v>300</v>
      </c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x14ac:dyDescent="0.15">
      <c r="A282" s="1" t="s">
        <v>301</v>
      </c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x14ac:dyDescent="0.15">
      <c r="A283" s="1" t="s">
        <v>302</v>
      </c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x14ac:dyDescent="0.15">
      <c r="A284" s="1" t="s">
        <v>303</v>
      </c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x14ac:dyDescent="0.15">
      <c r="A285" s="1" t="s">
        <v>304</v>
      </c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x14ac:dyDescent="0.15">
      <c r="A286" s="1" t="s">
        <v>305</v>
      </c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x14ac:dyDescent="0.15">
      <c r="A287" s="1" t="s">
        <v>306</v>
      </c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x14ac:dyDescent="0.15">
      <c r="A288" s="1" t="s">
        <v>307</v>
      </c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 x14ac:dyDescent="0.15">
      <c r="A289" s="1" t="s">
        <v>308</v>
      </c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 x14ac:dyDescent="0.15">
      <c r="A290" s="1" t="s">
        <v>309</v>
      </c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 x14ac:dyDescent="0.15">
      <c r="A291" s="1" t="s">
        <v>310</v>
      </c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 x14ac:dyDescent="0.15">
      <c r="A292" s="1" t="s">
        <v>311</v>
      </c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 x14ac:dyDescent="0.15">
      <c r="A293" s="1" t="s">
        <v>312</v>
      </c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 x14ac:dyDescent="0.15">
      <c r="A294" s="1" t="s">
        <v>313</v>
      </c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 x14ac:dyDescent="0.15">
      <c r="A295" s="1" t="s">
        <v>314</v>
      </c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 x14ac:dyDescent="0.15">
      <c r="A296" s="1" t="s">
        <v>315</v>
      </c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 x14ac:dyDescent="0.15">
      <c r="A297" s="1" t="s">
        <v>316</v>
      </c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 x14ac:dyDescent="0.15">
      <c r="A298" s="1" t="s">
        <v>317</v>
      </c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 x14ac:dyDescent="0.15">
      <c r="A299" s="1" t="s">
        <v>318</v>
      </c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 x14ac:dyDescent="0.15">
      <c r="A300" s="1" t="s">
        <v>319</v>
      </c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 x14ac:dyDescent="0.15">
      <c r="A301" s="1" t="s">
        <v>320</v>
      </c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 x14ac:dyDescent="0.15">
      <c r="A302" s="1" t="s">
        <v>321</v>
      </c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 x14ac:dyDescent="0.15">
      <c r="A303" s="1" t="s">
        <v>322</v>
      </c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 x14ac:dyDescent="0.15">
      <c r="A304" s="1" t="s">
        <v>323</v>
      </c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 x14ac:dyDescent="0.15">
      <c r="A305" s="1" t="s">
        <v>324</v>
      </c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 x14ac:dyDescent="0.15">
      <c r="A306" s="1" t="s">
        <v>325</v>
      </c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 x14ac:dyDescent="0.15">
      <c r="A307" s="1" t="s">
        <v>326</v>
      </c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 x14ac:dyDescent="0.15">
      <c r="A308" s="1" t="s">
        <v>327</v>
      </c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 x14ac:dyDescent="0.15">
      <c r="A309" s="1" t="s">
        <v>328</v>
      </c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 x14ac:dyDescent="0.15">
      <c r="A310" s="1" t="s">
        <v>329</v>
      </c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 x14ac:dyDescent="0.15">
      <c r="A311" s="1" t="s">
        <v>330</v>
      </c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 x14ac:dyDescent="0.15">
      <c r="A312" s="1" t="s">
        <v>331</v>
      </c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 x14ac:dyDescent="0.15">
      <c r="A313" s="1" t="s">
        <v>332</v>
      </c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 x14ac:dyDescent="0.15">
      <c r="A314" s="1" t="s">
        <v>333</v>
      </c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 x14ac:dyDescent="0.15">
      <c r="A315" s="1" t="s">
        <v>334</v>
      </c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 x14ac:dyDescent="0.15">
      <c r="A316" s="1" t="s">
        <v>335</v>
      </c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 x14ac:dyDescent="0.15">
      <c r="A317" s="1" t="s">
        <v>336</v>
      </c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 x14ac:dyDescent="0.15">
      <c r="A318" s="1" t="s">
        <v>337</v>
      </c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 x14ac:dyDescent="0.15">
      <c r="A319" s="1" t="s">
        <v>338</v>
      </c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 x14ac:dyDescent="0.15">
      <c r="A320" s="1" t="s">
        <v>339</v>
      </c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x14ac:dyDescent="0.15">
      <c r="A321" s="1" t="s">
        <v>340</v>
      </c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x14ac:dyDescent="0.15">
      <c r="A322" s="1" t="s">
        <v>341</v>
      </c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x14ac:dyDescent="0.15">
      <c r="A323" s="1" t="s">
        <v>342</v>
      </c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x14ac:dyDescent="0.15">
      <c r="A324" s="1" t="s">
        <v>343</v>
      </c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x14ac:dyDescent="0.15">
      <c r="A325" s="1" t="s">
        <v>344</v>
      </c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x14ac:dyDescent="0.15">
      <c r="A326" s="1" t="s">
        <v>345</v>
      </c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x14ac:dyDescent="0.15">
      <c r="A327" s="1" t="s">
        <v>346</v>
      </c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x14ac:dyDescent="0.15">
      <c r="A328" s="1" t="s">
        <v>347</v>
      </c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x14ac:dyDescent="0.15">
      <c r="A329" s="1" t="s">
        <v>348</v>
      </c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x14ac:dyDescent="0.15">
      <c r="A330" s="1" t="s">
        <v>349</v>
      </c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x14ac:dyDescent="0.15">
      <c r="A331" s="1" t="s">
        <v>350</v>
      </c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x14ac:dyDescent="0.15">
      <c r="A332" s="1" t="s">
        <v>351</v>
      </c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x14ac:dyDescent="0.15">
      <c r="A333" s="1" t="s">
        <v>352</v>
      </c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x14ac:dyDescent="0.15">
      <c r="A334" s="1" t="s">
        <v>353</v>
      </c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x14ac:dyDescent="0.15">
      <c r="A335" s="1" t="s">
        <v>354</v>
      </c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x14ac:dyDescent="0.15">
      <c r="A336" s="1" t="s">
        <v>355</v>
      </c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 x14ac:dyDescent="0.15">
      <c r="A337" s="1" t="s">
        <v>356</v>
      </c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 x14ac:dyDescent="0.15">
      <c r="A338" s="1" t="s">
        <v>357</v>
      </c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 x14ac:dyDescent="0.15">
      <c r="A339" s="1" t="s">
        <v>358</v>
      </c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 x14ac:dyDescent="0.15">
      <c r="A340" s="1" t="s">
        <v>359</v>
      </c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 x14ac:dyDescent="0.15">
      <c r="A341" s="1" t="s">
        <v>360</v>
      </c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 x14ac:dyDescent="0.15">
      <c r="A342" s="1" t="s">
        <v>361</v>
      </c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 x14ac:dyDescent="0.15">
      <c r="A343" s="1" t="s">
        <v>362</v>
      </c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 x14ac:dyDescent="0.15">
      <c r="A344" s="1" t="s">
        <v>363</v>
      </c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 x14ac:dyDescent="0.15">
      <c r="A345" s="1" t="s">
        <v>364</v>
      </c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 x14ac:dyDescent="0.15">
      <c r="A346" s="1" t="s">
        <v>365</v>
      </c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 x14ac:dyDescent="0.15">
      <c r="A347" s="1" t="s">
        <v>366</v>
      </c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 x14ac:dyDescent="0.15">
      <c r="A348" s="1" t="s">
        <v>367</v>
      </c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 x14ac:dyDescent="0.15">
      <c r="A349" s="1" t="s">
        <v>368</v>
      </c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 x14ac:dyDescent="0.15">
      <c r="A350" s="1" t="s">
        <v>369</v>
      </c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 x14ac:dyDescent="0.15">
      <c r="A351" s="1" t="s">
        <v>370</v>
      </c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 x14ac:dyDescent="0.15">
      <c r="A352" s="1" t="s">
        <v>371</v>
      </c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 x14ac:dyDescent="0.15">
      <c r="A353" s="1" t="s">
        <v>372</v>
      </c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 x14ac:dyDescent="0.15">
      <c r="A354" s="1" t="s">
        <v>373</v>
      </c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 x14ac:dyDescent="0.15">
      <c r="A355" s="1" t="s">
        <v>374</v>
      </c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 x14ac:dyDescent="0.15">
      <c r="A356" s="1" t="s">
        <v>375</v>
      </c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 x14ac:dyDescent="0.15">
      <c r="A357" s="1" t="s">
        <v>376</v>
      </c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 x14ac:dyDescent="0.15">
      <c r="A358" s="1" t="s">
        <v>377</v>
      </c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 x14ac:dyDescent="0.15">
      <c r="A359" s="1" t="s">
        <v>378</v>
      </c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 x14ac:dyDescent="0.15">
      <c r="A360" s="1" t="s">
        <v>379</v>
      </c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 x14ac:dyDescent="0.15">
      <c r="A361" s="1" t="s">
        <v>380</v>
      </c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 x14ac:dyDescent="0.15">
      <c r="A362" s="1" t="s">
        <v>381</v>
      </c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 x14ac:dyDescent="0.15">
      <c r="A363" s="1" t="s">
        <v>382</v>
      </c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 x14ac:dyDescent="0.15">
      <c r="A364" s="1" t="s">
        <v>383</v>
      </c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 x14ac:dyDescent="0.15">
      <c r="A365" s="1" t="s">
        <v>384</v>
      </c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 x14ac:dyDescent="0.15">
      <c r="A366" s="1" t="s">
        <v>385</v>
      </c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 x14ac:dyDescent="0.15">
      <c r="A367" s="1" t="s">
        <v>386</v>
      </c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 x14ac:dyDescent="0.15">
      <c r="A368" s="1" t="s">
        <v>387</v>
      </c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x14ac:dyDescent="0.15">
      <c r="A369" s="1" t="s">
        <v>388</v>
      </c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 x14ac:dyDescent="0.15">
      <c r="A370" s="1" t="s">
        <v>389</v>
      </c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x14ac:dyDescent="0.15">
      <c r="A371" s="1" t="s">
        <v>390</v>
      </c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 x14ac:dyDescent="0.15">
      <c r="A372" s="1" t="s">
        <v>391</v>
      </c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 x14ac:dyDescent="0.15">
      <c r="A373" s="1" t="s">
        <v>392</v>
      </c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 x14ac:dyDescent="0.15">
      <c r="A374" s="1" t="s">
        <v>393</v>
      </c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 x14ac:dyDescent="0.15">
      <c r="A375" s="1" t="s">
        <v>394</v>
      </c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 x14ac:dyDescent="0.15">
      <c r="A376" s="1" t="s">
        <v>395</v>
      </c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 x14ac:dyDescent="0.15">
      <c r="A377" s="1" t="s">
        <v>396</v>
      </c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x14ac:dyDescent="0.15">
      <c r="A378" s="1" t="s">
        <v>397</v>
      </c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 x14ac:dyDescent="0.15">
      <c r="A379" s="1" t="s">
        <v>398</v>
      </c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x14ac:dyDescent="0.15">
      <c r="A380" s="1" t="s">
        <v>399</v>
      </c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 x14ac:dyDescent="0.15">
      <c r="A381" s="1" t="s">
        <v>400</v>
      </c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 x14ac:dyDescent="0.15">
      <c r="A382" s="1" t="s">
        <v>401</v>
      </c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 x14ac:dyDescent="0.15">
      <c r="A383" s="1" t="s">
        <v>402</v>
      </c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 x14ac:dyDescent="0.15">
      <c r="A384" s="1" t="s">
        <v>403</v>
      </c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 x14ac:dyDescent="0.15">
      <c r="A385" s="1" t="s">
        <v>404</v>
      </c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 x14ac:dyDescent="0.15">
      <c r="A386" s="1" t="s">
        <v>405</v>
      </c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 x14ac:dyDescent="0.15">
      <c r="A387" s="1" t="s">
        <v>406</v>
      </c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 x14ac:dyDescent="0.15">
      <c r="A388" s="1" t="s">
        <v>407</v>
      </c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 x14ac:dyDescent="0.15">
      <c r="A389" s="1" t="s">
        <v>408</v>
      </c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 x14ac:dyDescent="0.15">
      <c r="A390" s="1" t="s">
        <v>409</v>
      </c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 x14ac:dyDescent="0.15">
      <c r="A391" s="1" t="s">
        <v>410</v>
      </c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 x14ac:dyDescent="0.15">
      <c r="A392" s="1" t="s">
        <v>411</v>
      </c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 x14ac:dyDescent="0.15">
      <c r="A393" s="1" t="s">
        <v>412</v>
      </c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 x14ac:dyDescent="0.15">
      <c r="A394" s="1" t="s">
        <v>413</v>
      </c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 x14ac:dyDescent="0.15">
      <c r="A395" s="1" t="s">
        <v>414</v>
      </c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 x14ac:dyDescent="0.15">
      <c r="A396" s="1" t="s">
        <v>415</v>
      </c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 x14ac:dyDescent="0.15">
      <c r="A397" s="1" t="s">
        <v>416</v>
      </c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 x14ac:dyDescent="0.15">
      <c r="A398" s="1" t="s">
        <v>417</v>
      </c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 x14ac:dyDescent="0.15">
      <c r="A399" s="1" t="s">
        <v>418</v>
      </c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 x14ac:dyDescent="0.15">
      <c r="A400" s="1" t="s">
        <v>419</v>
      </c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 x14ac:dyDescent="0.15">
      <c r="A401" s="1" t="s">
        <v>420</v>
      </c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 x14ac:dyDescent="0.15">
      <c r="A402" s="1" t="s">
        <v>421</v>
      </c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 x14ac:dyDescent="0.15">
      <c r="A403" s="1" t="s">
        <v>422</v>
      </c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 x14ac:dyDescent="0.15">
      <c r="A404" s="1" t="s">
        <v>423</v>
      </c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 x14ac:dyDescent="0.15">
      <c r="A405" s="1" t="s">
        <v>424</v>
      </c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 x14ac:dyDescent="0.15">
      <c r="A406" s="1" t="s">
        <v>425</v>
      </c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 x14ac:dyDescent="0.15">
      <c r="A407" s="1" t="s">
        <v>426</v>
      </c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 x14ac:dyDescent="0.15">
      <c r="A408" s="1" t="s">
        <v>427</v>
      </c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 x14ac:dyDescent="0.15">
      <c r="A409" s="1" t="s">
        <v>428</v>
      </c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 x14ac:dyDescent="0.15">
      <c r="A410" s="1" t="s">
        <v>429</v>
      </c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 x14ac:dyDescent="0.15">
      <c r="A411" s="1" t="s">
        <v>430</v>
      </c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 x14ac:dyDescent="0.15">
      <c r="A412" s="1" t="s">
        <v>431</v>
      </c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 x14ac:dyDescent="0.15">
      <c r="A413" s="1" t="s">
        <v>432</v>
      </c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 x14ac:dyDescent="0.15">
      <c r="A414" s="1" t="s">
        <v>433</v>
      </c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 x14ac:dyDescent="0.15">
      <c r="A415" s="1" t="s">
        <v>434</v>
      </c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 x14ac:dyDescent="0.15">
      <c r="A416" s="1" t="s">
        <v>435</v>
      </c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 x14ac:dyDescent="0.15">
      <c r="A417" s="1" t="s">
        <v>436</v>
      </c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 x14ac:dyDescent="0.15">
      <c r="A418" s="1" t="s">
        <v>437</v>
      </c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 x14ac:dyDescent="0.15">
      <c r="A419" s="1" t="s">
        <v>438</v>
      </c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 x14ac:dyDescent="0.15">
      <c r="A420" s="1" t="s">
        <v>439</v>
      </c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 x14ac:dyDescent="0.15">
      <c r="A421" s="1" t="s">
        <v>440</v>
      </c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 x14ac:dyDescent="0.15">
      <c r="A422" s="1" t="s">
        <v>441</v>
      </c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 x14ac:dyDescent="0.15">
      <c r="A423" s="1" t="s">
        <v>442</v>
      </c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 x14ac:dyDescent="0.15">
      <c r="A424" s="1" t="s">
        <v>443</v>
      </c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 x14ac:dyDescent="0.15">
      <c r="A425" s="1" t="s">
        <v>444</v>
      </c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 x14ac:dyDescent="0.15">
      <c r="A426" s="1" t="s">
        <v>445</v>
      </c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 x14ac:dyDescent="0.15">
      <c r="A427" s="1" t="s">
        <v>446</v>
      </c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 x14ac:dyDescent="0.15">
      <c r="A428" s="1" t="s">
        <v>447</v>
      </c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 x14ac:dyDescent="0.15">
      <c r="A429" s="1" t="s">
        <v>448</v>
      </c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 x14ac:dyDescent="0.15">
      <c r="A430" s="1" t="s">
        <v>449</v>
      </c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 x14ac:dyDescent="0.15">
      <c r="A431" s="1" t="s">
        <v>450</v>
      </c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 x14ac:dyDescent="0.15">
      <c r="A432" s="1" t="s">
        <v>451</v>
      </c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 x14ac:dyDescent="0.15">
      <c r="A433" s="1" t="s">
        <v>452</v>
      </c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 x14ac:dyDescent="0.15">
      <c r="A434" s="1" t="s">
        <v>453</v>
      </c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 x14ac:dyDescent="0.15">
      <c r="A435" s="1" t="s">
        <v>454</v>
      </c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 x14ac:dyDescent="0.15">
      <c r="A436" s="1" t="s">
        <v>455</v>
      </c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 x14ac:dyDescent="0.15">
      <c r="A437" s="1" t="s">
        <v>456</v>
      </c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 x14ac:dyDescent="0.15">
      <c r="A438" s="1" t="s">
        <v>457</v>
      </c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 x14ac:dyDescent="0.15">
      <c r="A439" s="1" t="s">
        <v>458</v>
      </c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 x14ac:dyDescent="0.15">
      <c r="A440" s="1" t="s">
        <v>459</v>
      </c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 x14ac:dyDescent="0.15">
      <c r="A441" s="1" t="s">
        <v>460</v>
      </c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 x14ac:dyDescent="0.15">
      <c r="A442" s="1" t="s">
        <v>461</v>
      </c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 x14ac:dyDescent="0.15">
      <c r="A443" s="1" t="s">
        <v>462</v>
      </c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 x14ac:dyDescent="0.15">
      <c r="A444" s="1" t="s">
        <v>463</v>
      </c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 x14ac:dyDescent="0.15">
      <c r="A445" s="1" t="s">
        <v>464</v>
      </c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 x14ac:dyDescent="0.15">
      <c r="A446" s="1" t="s">
        <v>465</v>
      </c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 x14ac:dyDescent="0.15">
      <c r="A447" s="1" t="s">
        <v>466</v>
      </c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 x14ac:dyDescent="0.15">
      <c r="A448" s="1" t="s">
        <v>467</v>
      </c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 x14ac:dyDescent="0.15">
      <c r="A449" s="1" t="s">
        <v>468</v>
      </c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 x14ac:dyDescent="0.15">
      <c r="A450" s="1" t="s">
        <v>469</v>
      </c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 x14ac:dyDescent="0.15">
      <c r="A451" s="1" t="s">
        <v>470</v>
      </c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 x14ac:dyDescent="0.15">
      <c r="A452" s="1" t="s">
        <v>471</v>
      </c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 x14ac:dyDescent="0.15">
      <c r="A453" s="1" t="s">
        <v>472</v>
      </c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 x14ac:dyDescent="0.15">
      <c r="A454" s="1" t="s">
        <v>473</v>
      </c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 x14ac:dyDescent="0.15">
      <c r="A455" s="1" t="s">
        <v>474</v>
      </c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 x14ac:dyDescent="0.15">
      <c r="A456" s="1" t="s">
        <v>475</v>
      </c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 x14ac:dyDescent="0.15">
      <c r="A457" s="1" t="s">
        <v>476</v>
      </c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 x14ac:dyDescent="0.15">
      <c r="A458" s="1" t="s">
        <v>477</v>
      </c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 x14ac:dyDescent="0.15">
      <c r="A459" s="1" t="s">
        <v>478</v>
      </c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 x14ac:dyDescent="0.15">
      <c r="A460" s="1" t="s">
        <v>479</v>
      </c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 x14ac:dyDescent="0.15">
      <c r="A461" s="1" t="s">
        <v>480</v>
      </c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 x14ac:dyDescent="0.15">
      <c r="A462" s="1" t="s">
        <v>481</v>
      </c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 x14ac:dyDescent="0.15">
      <c r="A463" s="1" t="s">
        <v>482</v>
      </c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 x14ac:dyDescent="0.15">
      <c r="A464" s="1" t="s">
        <v>483</v>
      </c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 x14ac:dyDescent="0.15">
      <c r="A465" s="1" t="s">
        <v>484</v>
      </c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 x14ac:dyDescent="0.15">
      <c r="A466" s="1" t="s">
        <v>485</v>
      </c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 x14ac:dyDescent="0.15">
      <c r="A467" s="1" t="s">
        <v>486</v>
      </c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 x14ac:dyDescent="0.15">
      <c r="A468" s="1" t="s">
        <v>487</v>
      </c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 x14ac:dyDescent="0.15">
      <c r="A469" s="1" t="s">
        <v>488</v>
      </c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 x14ac:dyDescent="0.15">
      <c r="A470" s="1" t="s">
        <v>489</v>
      </c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 x14ac:dyDescent="0.15">
      <c r="A471" s="1" t="s">
        <v>490</v>
      </c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 x14ac:dyDescent="0.15">
      <c r="A472" s="1" t="s">
        <v>491</v>
      </c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 x14ac:dyDescent="0.15">
      <c r="A473" s="1" t="s">
        <v>492</v>
      </c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 x14ac:dyDescent="0.15">
      <c r="A474" s="1" t="s">
        <v>493</v>
      </c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 x14ac:dyDescent="0.15">
      <c r="A475" s="1" t="s">
        <v>494</v>
      </c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 x14ac:dyDescent="0.15">
      <c r="A476" s="1" t="s">
        <v>495</v>
      </c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 x14ac:dyDescent="0.15">
      <c r="A477" s="1" t="s">
        <v>496</v>
      </c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 x14ac:dyDescent="0.15">
      <c r="A478" s="1" t="s">
        <v>497</v>
      </c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 x14ac:dyDescent="0.15">
      <c r="A479" s="1" t="s">
        <v>498</v>
      </c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 x14ac:dyDescent="0.15">
      <c r="A480" s="1" t="s">
        <v>499</v>
      </c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 x14ac:dyDescent="0.15">
      <c r="A481" s="1" t="s">
        <v>500</v>
      </c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 x14ac:dyDescent="0.15">
      <c r="A482" s="1" t="s">
        <v>501</v>
      </c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 x14ac:dyDescent="0.15">
      <c r="A483" s="1" t="s">
        <v>502</v>
      </c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 x14ac:dyDescent="0.15">
      <c r="A484" s="1" t="s">
        <v>503</v>
      </c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 x14ac:dyDescent="0.15">
      <c r="A485" s="1" t="s">
        <v>504</v>
      </c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 x14ac:dyDescent="0.15">
      <c r="A486" s="1" t="s">
        <v>505</v>
      </c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 x14ac:dyDescent="0.15">
      <c r="A487" s="1" t="s">
        <v>506</v>
      </c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 x14ac:dyDescent="0.15">
      <c r="A488" s="1" t="s">
        <v>507</v>
      </c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 x14ac:dyDescent="0.15">
      <c r="A489" s="1" t="s">
        <v>508</v>
      </c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 x14ac:dyDescent="0.15">
      <c r="A490" s="1" t="s">
        <v>509</v>
      </c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 x14ac:dyDescent="0.15">
      <c r="A491" s="1" t="s">
        <v>510</v>
      </c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 x14ac:dyDescent="0.15">
      <c r="A492" s="1" t="s">
        <v>511</v>
      </c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 x14ac:dyDescent="0.15">
      <c r="A493" s="1" t="s">
        <v>512</v>
      </c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 x14ac:dyDescent="0.15">
      <c r="A494" s="1" t="s">
        <v>513</v>
      </c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 x14ac:dyDescent="0.15">
      <c r="A495" s="1" t="s">
        <v>514</v>
      </c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 x14ac:dyDescent="0.15">
      <c r="A496" s="1" t="s">
        <v>515</v>
      </c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 x14ac:dyDescent="0.15">
      <c r="A497" s="1" t="s">
        <v>516</v>
      </c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13" x14ac:dyDescent="0.15">
      <c r="A498" s="1" t="s">
        <v>517</v>
      </c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13" x14ac:dyDescent="0.15">
      <c r="A499" s="1" t="s">
        <v>518</v>
      </c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13" x14ac:dyDescent="0.15">
      <c r="A500" s="1" t="s">
        <v>519</v>
      </c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13" x14ac:dyDescent="0.15">
      <c r="A501" s="1" t="s">
        <v>520</v>
      </c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13" x14ac:dyDescent="0.15">
      <c r="A502" s="1" t="s">
        <v>521</v>
      </c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13" x14ac:dyDescent="0.15">
      <c r="A503" s="1" t="s">
        <v>522</v>
      </c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 x14ac:dyDescent="0.15">
      <c r="A504" s="1" t="s">
        <v>523</v>
      </c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13" x14ac:dyDescent="0.15">
      <c r="A505" s="1" t="s">
        <v>524</v>
      </c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 x14ac:dyDescent="0.15">
      <c r="A506" s="1" t="s">
        <v>525</v>
      </c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13" x14ac:dyDescent="0.15">
      <c r="A507" s="1" t="s">
        <v>526</v>
      </c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</row>
    <row r="508" spans="1:13" x14ac:dyDescent="0.15">
      <c r="A508" s="1" t="s">
        <v>527</v>
      </c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</row>
    <row r="509" spans="1:13" x14ac:dyDescent="0.15">
      <c r="A509" s="1" t="s">
        <v>528</v>
      </c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13" x14ac:dyDescent="0.15">
      <c r="A510" s="1" t="s">
        <v>529</v>
      </c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13" x14ac:dyDescent="0.15">
      <c r="A511" s="1" t="s">
        <v>530</v>
      </c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13" x14ac:dyDescent="0.15">
      <c r="A512" s="1" t="s">
        <v>531</v>
      </c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 x14ac:dyDescent="0.15">
      <c r="A513" s="1" t="s">
        <v>532</v>
      </c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 x14ac:dyDescent="0.15">
      <c r="A514" s="1" t="s">
        <v>533</v>
      </c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 x14ac:dyDescent="0.15">
      <c r="A515" s="1" t="s">
        <v>534</v>
      </c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 x14ac:dyDescent="0.15">
      <c r="A516" s="1" t="s">
        <v>535</v>
      </c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 x14ac:dyDescent="0.15">
      <c r="A517" s="1" t="s">
        <v>536</v>
      </c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 x14ac:dyDescent="0.15">
      <c r="A518" s="1" t="s">
        <v>537</v>
      </c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 x14ac:dyDescent="0.15">
      <c r="A519" s="1" t="s">
        <v>538</v>
      </c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 x14ac:dyDescent="0.15">
      <c r="A520" s="1" t="s">
        <v>539</v>
      </c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 x14ac:dyDescent="0.15">
      <c r="A521" s="1" t="s">
        <v>540</v>
      </c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 x14ac:dyDescent="0.15">
      <c r="A522" s="1" t="s">
        <v>541</v>
      </c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 x14ac:dyDescent="0.15">
      <c r="A523" s="1" t="s">
        <v>542</v>
      </c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 x14ac:dyDescent="0.15">
      <c r="A524" s="1" t="s">
        <v>543</v>
      </c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 x14ac:dyDescent="0.15">
      <c r="A525" s="1" t="s">
        <v>544</v>
      </c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 x14ac:dyDescent="0.15">
      <c r="A526" s="1" t="s">
        <v>545</v>
      </c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 x14ac:dyDescent="0.15">
      <c r="A527" s="1" t="s">
        <v>546</v>
      </c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 x14ac:dyDescent="0.15">
      <c r="A528" s="1" t="s">
        <v>547</v>
      </c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3" x14ac:dyDescent="0.15">
      <c r="A529" s="1" t="s">
        <v>548</v>
      </c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3" x14ac:dyDescent="0.15">
      <c r="A530" s="1" t="s">
        <v>549</v>
      </c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 x14ac:dyDescent="0.15">
      <c r="A531" s="1" t="s">
        <v>550</v>
      </c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</row>
    <row r="532" spans="1:13" x14ac:dyDescent="0.15">
      <c r="A532" s="1" t="s">
        <v>551</v>
      </c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 x14ac:dyDescent="0.15">
      <c r="A533" s="1" t="s">
        <v>552</v>
      </c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</row>
    <row r="534" spans="1:13" x14ac:dyDescent="0.15">
      <c r="A534" s="1" t="s">
        <v>553</v>
      </c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</row>
    <row r="535" spans="1:13" x14ac:dyDescent="0.15">
      <c r="A535" s="1" t="s">
        <v>554</v>
      </c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13" x14ac:dyDescent="0.15">
      <c r="A536" s="1" t="s">
        <v>555</v>
      </c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13" x14ac:dyDescent="0.15">
      <c r="A537" s="1" t="s">
        <v>556</v>
      </c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13" x14ac:dyDescent="0.15">
      <c r="A538" s="1" t="s">
        <v>557</v>
      </c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13" x14ac:dyDescent="0.15">
      <c r="A539" s="1" t="s">
        <v>558</v>
      </c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 x14ac:dyDescent="0.15">
      <c r="A540" s="1" t="s">
        <v>559</v>
      </c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13" x14ac:dyDescent="0.15">
      <c r="A541" s="1" t="s">
        <v>560</v>
      </c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 x14ac:dyDescent="0.15">
      <c r="A542" s="1" t="s">
        <v>561</v>
      </c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13" x14ac:dyDescent="0.15">
      <c r="A543" s="1" t="s">
        <v>562</v>
      </c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13" x14ac:dyDescent="0.15">
      <c r="A544" s="1" t="s">
        <v>563</v>
      </c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13" x14ac:dyDescent="0.15">
      <c r="A545" s="1" t="s">
        <v>564</v>
      </c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13" x14ac:dyDescent="0.15">
      <c r="A546" s="1" t="s">
        <v>565</v>
      </c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13" x14ac:dyDescent="0.15">
      <c r="A547" s="1" t="s">
        <v>566</v>
      </c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13" x14ac:dyDescent="0.15">
      <c r="A548" s="1" t="s">
        <v>567</v>
      </c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 x14ac:dyDescent="0.15">
      <c r="A549" s="1" t="s">
        <v>568</v>
      </c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13" x14ac:dyDescent="0.15">
      <c r="A550" s="1" t="s">
        <v>569</v>
      </c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 x14ac:dyDescent="0.15">
      <c r="A551" s="1" t="s">
        <v>570</v>
      </c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13" x14ac:dyDescent="0.15">
      <c r="A552" s="1" t="s">
        <v>571</v>
      </c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13" x14ac:dyDescent="0.15">
      <c r="A553" s="1" t="s">
        <v>572</v>
      </c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13" x14ac:dyDescent="0.15">
      <c r="A554" s="1" t="s">
        <v>573</v>
      </c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13" x14ac:dyDescent="0.15">
      <c r="A555" s="1" t="s">
        <v>574</v>
      </c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13" x14ac:dyDescent="0.15">
      <c r="A556" s="1" t="s">
        <v>575</v>
      </c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13" x14ac:dyDescent="0.15">
      <c r="A557" s="1" t="s">
        <v>576</v>
      </c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 x14ac:dyDescent="0.15">
      <c r="A558" s="1" t="s">
        <v>577</v>
      </c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13" x14ac:dyDescent="0.15">
      <c r="A559" s="1" t="s">
        <v>578</v>
      </c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 x14ac:dyDescent="0.15">
      <c r="A560" s="1" t="s">
        <v>579</v>
      </c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13" x14ac:dyDescent="0.15">
      <c r="A561" s="1" t="s">
        <v>580</v>
      </c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13" x14ac:dyDescent="0.15">
      <c r="A562" s="1" t="s">
        <v>581</v>
      </c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13" x14ac:dyDescent="0.15">
      <c r="A563" s="1" t="s">
        <v>582</v>
      </c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13" x14ac:dyDescent="0.15">
      <c r="A564" s="1" t="s">
        <v>583</v>
      </c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13" x14ac:dyDescent="0.15">
      <c r="A565" s="1" t="s">
        <v>584</v>
      </c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13" x14ac:dyDescent="0.15">
      <c r="A566" s="1" t="s">
        <v>585</v>
      </c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 x14ac:dyDescent="0.15">
      <c r="A567" s="1" t="s">
        <v>586</v>
      </c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13" x14ac:dyDescent="0.15">
      <c r="A568" s="1" t="s">
        <v>587</v>
      </c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 x14ac:dyDescent="0.15">
      <c r="A569" s="1" t="s">
        <v>588</v>
      </c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13" x14ac:dyDescent="0.15">
      <c r="A570" s="1" t="s">
        <v>589</v>
      </c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13" x14ac:dyDescent="0.15">
      <c r="A571" s="1" t="s">
        <v>590</v>
      </c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13" x14ac:dyDescent="0.15">
      <c r="A572" s="1" t="s">
        <v>591</v>
      </c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13" x14ac:dyDescent="0.15">
      <c r="A573" s="1" t="s">
        <v>592</v>
      </c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13" x14ac:dyDescent="0.15">
      <c r="A574" s="1" t="s">
        <v>593</v>
      </c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13" x14ac:dyDescent="0.15">
      <c r="A575" s="1" t="s">
        <v>594</v>
      </c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13" x14ac:dyDescent="0.15">
      <c r="A576" s="1" t="s">
        <v>595</v>
      </c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13" x14ac:dyDescent="0.15">
      <c r="A577" s="1" t="s">
        <v>596</v>
      </c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13" x14ac:dyDescent="0.15">
      <c r="A578" s="1" t="s">
        <v>597</v>
      </c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13" x14ac:dyDescent="0.15">
      <c r="A579" s="1" t="s">
        <v>598</v>
      </c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13" x14ac:dyDescent="0.15">
      <c r="A580" s="1" t="s">
        <v>599</v>
      </c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13" x14ac:dyDescent="0.15">
      <c r="A581" s="1" t="s">
        <v>600</v>
      </c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13" x14ac:dyDescent="0.15">
      <c r="A582" s="1" t="s">
        <v>601</v>
      </c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13" x14ac:dyDescent="0.15">
      <c r="A583" s="1" t="s">
        <v>602</v>
      </c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13" x14ac:dyDescent="0.15">
      <c r="A584" s="1" t="s">
        <v>603</v>
      </c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13" x14ac:dyDescent="0.15">
      <c r="A585" s="1" t="s">
        <v>604</v>
      </c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13" x14ac:dyDescent="0.15">
      <c r="A586" s="1" t="s">
        <v>605</v>
      </c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13" x14ac:dyDescent="0.15">
      <c r="A587" s="1" t="s">
        <v>606</v>
      </c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13" x14ac:dyDescent="0.15">
      <c r="A588" s="1" t="s">
        <v>607</v>
      </c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13" x14ac:dyDescent="0.15">
      <c r="A589" s="1" t="s">
        <v>608</v>
      </c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13" x14ac:dyDescent="0.15">
      <c r="A590" s="1" t="s">
        <v>609</v>
      </c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13" x14ac:dyDescent="0.15">
      <c r="A591" s="1" t="s">
        <v>610</v>
      </c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13" x14ac:dyDescent="0.15">
      <c r="A592" s="1" t="s">
        <v>611</v>
      </c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13" x14ac:dyDescent="0.15">
      <c r="A593" s="1" t="s">
        <v>612</v>
      </c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13" x14ac:dyDescent="0.15">
      <c r="A594" s="1" t="s">
        <v>613</v>
      </c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13" x14ac:dyDescent="0.15">
      <c r="A595" s="1" t="s">
        <v>614</v>
      </c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13" x14ac:dyDescent="0.15">
      <c r="A596" s="1" t="s">
        <v>615</v>
      </c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13" x14ac:dyDescent="0.15">
      <c r="A597" s="1" t="s">
        <v>616</v>
      </c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13" x14ac:dyDescent="0.15">
      <c r="A598" s="1" t="s">
        <v>617</v>
      </c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13" x14ac:dyDescent="0.15">
      <c r="A599" s="1" t="s">
        <v>618</v>
      </c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13" x14ac:dyDescent="0.15">
      <c r="A600" s="1" t="s">
        <v>619</v>
      </c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13" x14ac:dyDescent="0.15">
      <c r="A601" s="1" t="s">
        <v>620</v>
      </c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13" x14ac:dyDescent="0.15">
      <c r="A602" s="1" t="s">
        <v>742</v>
      </c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13" x14ac:dyDescent="0.15">
      <c r="A603" s="1" t="s">
        <v>743</v>
      </c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</row>
    <row r="604" spans="1:13" x14ac:dyDescent="0.15">
      <c r="A604" s="1" t="s">
        <v>744</v>
      </c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</row>
    <row r="605" spans="1:13" x14ac:dyDescent="0.15">
      <c r="A605" s="1" t="s">
        <v>745</v>
      </c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</row>
    <row r="606" spans="1:13" x14ac:dyDescent="0.15">
      <c r="A606" s="1" t="s">
        <v>746</v>
      </c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</row>
    <row r="607" spans="1:13" x14ac:dyDescent="0.15">
      <c r="A607" s="1" t="s">
        <v>747</v>
      </c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</row>
    <row r="608" spans="1:13" x14ac:dyDescent="0.15">
      <c r="A608" s="1" t="s">
        <v>748</v>
      </c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 x14ac:dyDescent="0.15">
      <c r="A609" s="1" t="s">
        <v>749</v>
      </c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 x14ac:dyDescent="0.15">
      <c r="A610" s="1" t="s">
        <v>750</v>
      </c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 x14ac:dyDescent="0.15">
      <c r="A611" s="1" t="s">
        <v>751</v>
      </c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 x14ac:dyDescent="0.15">
      <c r="A612" s="1" t="s">
        <v>752</v>
      </c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 x14ac:dyDescent="0.15">
      <c r="A613" s="1" t="s">
        <v>753</v>
      </c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 x14ac:dyDescent="0.15">
      <c r="A614" s="1" t="s">
        <v>754</v>
      </c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 x14ac:dyDescent="0.15">
      <c r="A615" s="1" t="s">
        <v>755</v>
      </c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 x14ac:dyDescent="0.15">
      <c r="A616" s="1" t="s">
        <v>756</v>
      </c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 x14ac:dyDescent="0.15">
      <c r="A617" s="1" t="s">
        <v>757</v>
      </c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 x14ac:dyDescent="0.15">
      <c r="A618" s="1" t="s">
        <v>758</v>
      </c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 x14ac:dyDescent="0.15">
      <c r="A619" s="1" t="s">
        <v>759</v>
      </c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 x14ac:dyDescent="0.15">
      <c r="A620" s="1" t="s">
        <v>760</v>
      </c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 x14ac:dyDescent="0.15">
      <c r="A621" s="1" t="s">
        <v>761</v>
      </c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 x14ac:dyDescent="0.15">
      <c r="A622" s="1" t="s">
        <v>762</v>
      </c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 x14ac:dyDescent="0.15">
      <c r="A623" s="1" t="s">
        <v>763</v>
      </c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 x14ac:dyDescent="0.15">
      <c r="A624" s="1" t="s">
        <v>764</v>
      </c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13" x14ac:dyDescent="0.15">
      <c r="A625" s="1" t="s">
        <v>765</v>
      </c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13" x14ac:dyDescent="0.15">
      <c r="A626" s="1" t="s">
        <v>718</v>
      </c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13" x14ac:dyDescent="0.15">
      <c r="A627" s="1" t="s">
        <v>719</v>
      </c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</row>
    <row r="628" spans="1:13" x14ac:dyDescent="0.15">
      <c r="A628" s="1" t="s">
        <v>720</v>
      </c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</row>
    <row r="629" spans="1:13" x14ac:dyDescent="0.15">
      <c r="A629" s="1" t="s">
        <v>721</v>
      </c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</row>
    <row r="630" spans="1:13" x14ac:dyDescent="0.15">
      <c r="A630" s="1" t="s">
        <v>722</v>
      </c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</row>
    <row r="631" spans="1:13" x14ac:dyDescent="0.15">
      <c r="A631" s="1" t="s">
        <v>723</v>
      </c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</row>
    <row r="632" spans="1:13" x14ac:dyDescent="0.15">
      <c r="A632" s="1" t="s">
        <v>724</v>
      </c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</row>
    <row r="633" spans="1:13" x14ac:dyDescent="0.15">
      <c r="A633" s="1" t="s">
        <v>725</v>
      </c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</row>
    <row r="634" spans="1:13" x14ac:dyDescent="0.15">
      <c r="A634" s="1" t="s">
        <v>726</v>
      </c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13" x14ac:dyDescent="0.15">
      <c r="A635" s="1" t="s">
        <v>727</v>
      </c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13" x14ac:dyDescent="0.15">
      <c r="A636" s="1" t="s">
        <v>728</v>
      </c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13" x14ac:dyDescent="0.15">
      <c r="A637" s="1" t="s">
        <v>729</v>
      </c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13" x14ac:dyDescent="0.15">
      <c r="A638" s="1" t="s">
        <v>730</v>
      </c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13" x14ac:dyDescent="0.15">
      <c r="A639" s="1" t="s">
        <v>731</v>
      </c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13" x14ac:dyDescent="0.15">
      <c r="A640" s="1" t="s">
        <v>732</v>
      </c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13" x14ac:dyDescent="0.15">
      <c r="A641" s="1" t="s">
        <v>733</v>
      </c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13" x14ac:dyDescent="0.15">
      <c r="A642" s="1" t="s">
        <v>734</v>
      </c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13" x14ac:dyDescent="0.15">
      <c r="A643" s="1" t="s">
        <v>735</v>
      </c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13" x14ac:dyDescent="0.15">
      <c r="A644" s="1" t="s">
        <v>736</v>
      </c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13" x14ac:dyDescent="0.15">
      <c r="A645" s="1" t="s">
        <v>737</v>
      </c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13" x14ac:dyDescent="0.15">
      <c r="A646" s="1" t="s">
        <v>738</v>
      </c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13" x14ac:dyDescent="0.15">
      <c r="A647" s="1" t="s">
        <v>739</v>
      </c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13" x14ac:dyDescent="0.15">
      <c r="A648" s="1" t="s">
        <v>740</v>
      </c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13" x14ac:dyDescent="0.15">
      <c r="A649" s="1" t="s">
        <v>741</v>
      </c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13" x14ac:dyDescent="0.15">
      <c r="A650" s="1" t="s">
        <v>694</v>
      </c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13" x14ac:dyDescent="0.15">
      <c r="A651" s="1" t="s">
        <v>695</v>
      </c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13" x14ac:dyDescent="0.15">
      <c r="A652" s="1" t="s">
        <v>696</v>
      </c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13" x14ac:dyDescent="0.15">
      <c r="A653" s="1" t="s">
        <v>697</v>
      </c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</row>
    <row r="654" spans="1:13" x14ac:dyDescent="0.15">
      <c r="A654" s="1" t="s">
        <v>698</v>
      </c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</row>
    <row r="655" spans="1:13" x14ac:dyDescent="0.15">
      <c r="A655" s="1" t="s">
        <v>699</v>
      </c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</row>
    <row r="656" spans="1:13" x14ac:dyDescent="0.15">
      <c r="A656" s="1" t="s">
        <v>700</v>
      </c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</row>
    <row r="657" spans="1:13" x14ac:dyDescent="0.15">
      <c r="A657" s="1" t="s">
        <v>701</v>
      </c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</row>
    <row r="658" spans="1:13" x14ac:dyDescent="0.15">
      <c r="A658" s="1" t="s">
        <v>702</v>
      </c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</row>
    <row r="659" spans="1:13" x14ac:dyDescent="0.15">
      <c r="A659" s="1" t="s">
        <v>703</v>
      </c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</row>
    <row r="660" spans="1:13" x14ac:dyDescent="0.15">
      <c r="A660" s="1" t="s">
        <v>704</v>
      </c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</row>
    <row r="661" spans="1:13" x14ac:dyDescent="0.15">
      <c r="A661" s="1" t="s">
        <v>705</v>
      </c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</row>
    <row r="662" spans="1:13" x14ac:dyDescent="0.15">
      <c r="A662" s="1" t="s">
        <v>706</v>
      </c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</row>
    <row r="663" spans="1:13" x14ac:dyDescent="0.15">
      <c r="A663" s="1" t="s">
        <v>707</v>
      </c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</row>
    <row r="664" spans="1:13" x14ac:dyDescent="0.15">
      <c r="A664" s="1" t="s">
        <v>708</v>
      </c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</row>
    <row r="665" spans="1:13" x14ac:dyDescent="0.15">
      <c r="A665" s="1" t="s">
        <v>709</v>
      </c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13" x14ac:dyDescent="0.15">
      <c r="A666" s="1" t="s">
        <v>710</v>
      </c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13" x14ac:dyDescent="0.15">
      <c r="A667" s="1" t="s">
        <v>711</v>
      </c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13" x14ac:dyDescent="0.15">
      <c r="A668" s="1" t="s">
        <v>712</v>
      </c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13" x14ac:dyDescent="0.15">
      <c r="A669" s="1" t="s">
        <v>713</v>
      </c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13" x14ac:dyDescent="0.15">
      <c r="A670" s="1" t="s">
        <v>714</v>
      </c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13" x14ac:dyDescent="0.15">
      <c r="A671" s="1" t="s">
        <v>715</v>
      </c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13" x14ac:dyDescent="0.15">
      <c r="A672" s="1" t="s">
        <v>716</v>
      </c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13" x14ac:dyDescent="0.15">
      <c r="A673" s="1" t="s">
        <v>717</v>
      </c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13" x14ac:dyDescent="0.15">
      <c r="A674" s="1" t="s">
        <v>670</v>
      </c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13" x14ac:dyDescent="0.15">
      <c r="A675" s="1" t="s">
        <v>671</v>
      </c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13" x14ac:dyDescent="0.15">
      <c r="A676" s="1" t="s">
        <v>672</v>
      </c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13" x14ac:dyDescent="0.15">
      <c r="A677" s="1" t="s">
        <v>673</v>
      </c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13" x14ac:dyDescent="0.15">
      <c r="A678" s="1" t="s">
        <v>674</v>
      </c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13" x14ac:dyDescent="0.15">
      <c r="A679" s="1" t="s">
        <v>675</v>
      </c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</row>
    <row r="680" spans="1:13" x14ac:dyDescent="0.15">
      <c r="A680" s="1" t="s">
        <v>676</v>
      </c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</row>
    <row r="681" spans="1:13" x14ac:dyDescent="0.15">
      <c r="A681" s="1" t="s">
        <v>677</v>
      </c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</row>
    <row r="682" spans="1:13" x14ac:dyDescent="0.15">
      <c r="A682" s="1" t="s">
        <v>678</v>
      </c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</row>
    <row r="683" spans="1:13" x14ac:dyDescent="0.15">
      <c r="A683" s="1" t="s">
        <v>679</v>
      </c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</row>
    <row r="684" spans="1:13" x14ac:dyDescent="0.15">
      <c r="A684" s="1" t="s">
        <v>680</v>
      </c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</row>
    <row r="685" spans="1:13" x14ac:dyDescent="0.15">
      <c r="A685" s="1" t="s">
        <v>681</v>
      </c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</row>
    <row r="686" spans="1:13" x14ac:dyDescent="0.15">
      <c r="A686" s="1" t="s">
        <v>682</v>
      </c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</row>
    <row r="687" spans="1:13" x14ac:dyDescent="0.15">
      <c r="A687" s="1" t="s">
        <v>683</v>
      </c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</row>
    <row r="688" spans="1:13" x14ac:dyDescent="0.15">
      <c r="A688" s="1" t="s">
        <v>684</v>
      </c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</row>
    <row r="689" spans="1:13" x14ac:dyDescent="0.15">
      <c r="A689" s="1" t="s">
        <v>685</v>
      </c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</row>
    <row r="690" spans="1:13" x14ac:dyDescent="0.15">
      <c r="A690" s="1" t="s">
        <v>686</v>
      </c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</row>
    <row r="691" spans="1:13" x14ac:dyDescent="0.15">
      <c r="A691" s="1" t="s">
        <v>687</v>
      </c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</row>
    <row r="692" spans="1:13" x14ac:dyDescent="0.15">
      <c r="A692" s="1" t="s">
        <v>688</v>
      </c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</row>
    <row r="693" spans="1:13" x14ac:dyDescent="0.15">
      <c r="A693" s="1" t="s">
        <v>689</v>
      </c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</row>
    <row r="694" spans="1:13" x14ac:dyDescent="0.15">
      <c r="A694" s="1" t="s">
        <v>690</v>
      </c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</row>
    <row r="695" spans="1:13" x14ac:dyDescent="0.15">
      <c r="A695" s="1" t="s">
        <v>691</v>
      </c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</row>
    <row r="696" spans="1:13" x14ac:dyDescent="0.15">
      <c r="A696" s="1" t="s">
        <v>692</v>
      </c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</row>
    <row r="697" spans="1:13" x14ac:dyDescent="0.15">
      <c r="A697" s="1" t="s">
        <v>693</v>
      </c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</row>
    <row r="698" spans="1:13" x14ac:dyDescent="0.15">
      <c r="A698" s="1" t="s">
        <v>646</v>
      </c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</row>
    <row r="699" spans="1:13" x14ac:dyDescent="0.15">
      <c r="A699" s="1" t="s">
        <v>647</v>
      </c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</row>
    <row r="700" spans="1:13" x14ac:dyDescent="0.15">
      <c r="A700" s="1" t="s">
        <v>648</v>
      </c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</row>
    <row r="701" spans="1:13" x14ac:dyDescent="0.15">
      <c r="A701" s="1" t="s">
        <v>649</v>
      </c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</row>
    <row r="702" spans="1:13" x14ac:dyDescent="0.15">
      <c r="A702" s="1" t="s">
        <v>650</v>
      </c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</row>
    <row r="703" spans="1:13" x14ac:dyDescent="0.15">
      <c r="A703" s="1" t="s">
        <v>651</v>
      </c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</row>
    <row r="704" spans="1:13" x14ac:dyDescent="0.15">
      <c r="A704" s="1" t="s">
        <v>652</v>
      </c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</row>
    <row r="705" spans="1:13" x14ac:dyDescent="0.15">
      <c r="A705" s="1" t="s">
        <v>653</v>
      </c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</row>
    <row r="706" spans="1:13" x14ac:dyDescent="0.15">
      <c r="A706" s="1" t="s">
        <v>654</v>
      </c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</row>
    <row r="707" spans="1:13" x14ac:dyDescent="0.15">
      <c r="A707" s="1" t="s">
        <v>655</v>
      </c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</row>
    <row r="708" spans="1:13" x14ac:dyDescent="0.15">
      <c r="A708" s="1" t="s">
        <v>656</v>
      </c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</row>
    <row r="709" spans="1:13" x14ac:dyDescent="0.15">
      <c r="A709" s="1" t="s">
        <v>657</v>
      </c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</row>
    <row r="710" spans="1:13" x14ac:dyDescent="0.15">
      <c r="A710" s="1" t="s">
        <v>658</v>
      </c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</row>
    <row r="711" spans="1:13" x14ac:dyDescent="0.15">
      <c r="A711" s="1" t="s">
        <v>659</v>
      </c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</row>
    <row r="712" spans="1:13" x14ac:dyDescent="0.15">
      <c r="A712" s="1" t="s">
        <v>660</v>
      </c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</row>
    <row r="713" spans="1:13" x14ac:dyDescent="0.15">
      <c r="A713" s="1" t="s">
        <v>661</v>
      </c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</row>
    <row r="714" spans="1:13" x14ac:dyDescent="0.15">
      <c r="A714" s="1" t="s">
        <v>662</v>
      </c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</row>
    <row r="715" spans="1:13" x14ac:dyDescent="0.15">
      <c r="A715" s="1" t="s">
        <v>663</v>
      </c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</row>
    <row r="716" spans="1:13" x14ac:dyDescent="0.15">
      <c r="A716" s="1" t="s">
        <v>664</v>
      </c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</row>
    <row r="717" spans="1:13" x14ac:dyDescent="0.15">
      <c r="A717" s="1" t="s">
        <v>665</v>
      </c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</row>
    <row r="718" spans="1:13" x14ac:dyDescent="0.15">
      <c r="A718" s="1" t="s">
        <v>666</v>
      </c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</row>
    <row r="719" spans="1:13" x14ac:dyDescent="0.15">
      <c r="A719" s="1" t="s">
        <v>667</v>
      </c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</row>
    <row r="720" spans="1:13" x14ac:dyDescent="0.15">
      <c r="A720" s="1" t="s">
        <v>668</v>
      </c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</row>
    <row r="721" spans="1:13" x14ac:dyDescent="0.15">
      <c r="A721" s="1" t="s">
        <v>669</v>
      </c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</row>
    <row r="722" spans="1:13" x14ac:dyDescent="0.15">
      <c r="A722" s="1" t="s">
        <v>645</v>
      </c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</row>
    <row r="723" spans="1:13" x14ac:dyDescent="0.15">
      <c r="A723" s="1" t="s">
        <v>622</v>
      </c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</row>
    <row r="724" spans="1:13" x14ac:dyDescent="0.15">
      <c r="A724" s="1" t="s">
        <v>623</v>
      </c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</row>
    <row r="725" spans="1:13" x14ac:dyDescent="0.15">
      <c r="A725" s="1" t="s">
        <v>624</v>
      </c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</row>
    <row r="726" spans="1:13" x14ac:dyDescent="0.15">
      <c r="A726" s="1" t="s">
        <v>625</v>
      </c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</row>
    <row r="727" spans="1:13" x14ac:dyDescent="0.15">
      <c r="A727" s="1" t="s">
        <v>626</v>
      </c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</row>
    <row r="728" spans="1:13" x14ac:dyDescent="0.15">
      <c r="A728" s="1" t="s">
        <v>627</v>
      </c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</row>
    <row r="729" spans="1:13" x14ac:dyDescent="0.15">
      <c r="A729" s="1" t="s">
        <v>628</v>
      </c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</row>
    <row r="730" spans="1:13" x14ac:dyDescent="0.15">
      <c r="A730" s="1" t="s">
        <v>629</v>
      </c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</row>
    <row r="731" spans="1:13" x14ac:dyDescent="0.15">
      <c r="A731" s="1" t="s">
        <v>630</v>
      </c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</row>
    <row r="732" spans="1:13" x14ac:dyDescent="0.15">
      <c r="A732" s="1" t="s">
        <v>631</v>
      </c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</row>
    <row r="733" spans="1:13" x14ac:dyDescent="0.15">
      <c r="A733" s="1" t="s">
        <v>632</v>
      </c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</row>
    <row r="734" spans="1:13" x14ac:dyDescent="0.15">
      <c r="A734" s="1" t="s">
        <v>633</v>
      </c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</row>
    <row r="735" spans="1:13" x14ac:dyDescent="0.15">
      <c r="A735" s="1" t="s">
        <v>634</v>
      </c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</row>
    <row r="736" spans="1:13" x14ac:dyDescent="0.15">
      <c r="A736" s="1" t="s">
        <v>635</v>
      </c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</row>
    <row r="737" spans="1:13" x14ac:dyDescent="0.15">
      <c r="A737" s="1" t="s">
        <v>636</v>
      </c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</row>
    <row r="738" spans="1:13" x14ac:dyDescent="0.15">
      <c r="A738" s="1" t="s">
        <v>637</v>
      </c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</row>
    <row r="739" spans="1:13" x14ac:dyDescent="0.15">
      <c r="A739" s="1" t="s">
        <v>638</v>
      </c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</row>
    <row r="740" spans="1:13" x14ac:dyDescent="0.15">
      <c r="A740" s="1" t="s">
        <v>639</v>
      </c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</row>
    <row r="741" spans="1:13" x14ac:dyDescent="0.15">
      <c r="A741" s="1" t="s">
        <v>640</v>
      </c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</row>
    <row r="742" spans="1:13" x14ac:dyDescent="0.15">
      <c r="A742" s="1" t="s">
        <v>641</v>
      </c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</row>
    <row r="743" spans="1:13" x14ac:dyDescent="0.15">
      <c r="A743" s="1" t="s">
        <v>642</v>
      </c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</row>
    <row r="744" spans="1:13" x14ac:dyDescent="0.15">
      <c r="A744" s="1" t="s">
        <v>643</v>
      </c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</row>
    <row r="745" spans="1:13" ht="13.7" thickBot="1" x14ac:dyDescent="0.2">
      <c r="A745" s="1" t="s">
        <v>644</v>
      </c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</row>
    <row r="746" spans="1:13" x14ac:dyDescent="0.15">
      <c r="A746" s="7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</row>
  </sheetData>
  <sheetProtection sheet="1" objects="1" scenarios="1"/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5"/>
  <sheetViews>
    <sheetView zoomScale="85" workbookViewId="0">
      <pane ySplit="1" topLeftCell="A2" activePane="bottomLeft" state="frozen"/>
      <selection pane="bottomLeft"/>
    </sheetView>
  </sheetViews>
  <sheetFormatPr defaultRowHeight="13" x14ac:dyDescent="0.15"/>
  <cols>
    <col min="1" max="1" width="5.5" style="4" customWidth="1"/>
    <col min="2" max="4" width="4.75" style="4" customWidth="1"/>
    <col min="5" max="5" width="4.5" style="4" customWidth="1"/>
    <col min="6" max="6" width="6.375" style="4" customWidth="1"/>
    <col min="7" max="7" width="5.5" style="4" customWidth="1"/>
    <col min="8" max="10" width="5" style="4" customWidth="1"/>
    <col min="11" max="11" width="4.5" style="4" customWidth="1"/>
    <col min="12" max="12" width="6.375" style="4" customWidth="1"/>
    <col min="13" max="13" width="5.5" style="4" customWidth="1"/>
    <col min="14" max="16" width="5" style="4" customWidth="1"/>
    <col min="17" max="17" width="4.5" style="4" customWidth="1"/>
    <col min="18" max="16384" width="9" style="4"/>
  </cols>
  <sheetData>
    <row r="1" spans="1:17" s="2" customFormat="1" ht="13.7" thickBot="1" x14ac:dyDescent="0.2">
      <c r="B1" s="2" t="s">
        <v>766</v>
      </c>
      <c r="C1" s="2" t="s">
        <v>767</v>
      </c>
      <c r="D1" s="2" t="s">
        <v>768</v>
      </c>
      <c r="E1" s="2" t="s">
        <v>769</v>
      </c>
      <c r="H1" s="2" t="s">
        <v>766</v>
      </c>
      <c r="I1" s="2" t="s">
        <v>767</v>
      </c>
      <c r="J1" s="2" t="s">
        <v>768</v>
      </c>
      <c r="K1" s="2" t="s">
        <v>769</v>
      </c>
      <c r="N1" s="2" t="s">
        <v>766</v>
      </c>
      <c r="O1" s="2" t="s">
        <v>767</v>
      </c>
      <c r="P1" s="2" t="s">
        <v>768</v>
      </c>
      <c r="Q1" s="2" t="s">
        <v>769</v>
      </c>
    </row>
    <row r="2" spans="1:17" x14ac:dyDescent="0.15">
      <c r="A2" s="8">
        <v>0</v>
      </c>
      <c r="B2" s="4" t="str">
        <f>IF($D2&gt;=30,input!$G2,"blank")</f>
        <v>blank</v>
      </c>
      <c r="C2" s="4" t="str">
        <f>IF($D2&lt;30,TEXT(0,""),input!$D2)</f>
        <v/>
      </c>
      <c r="D2" s="4">
        <f>input!$F2</f>
        <v>0</v>
      </c>
      <c r="E2" s="4" t="str">
        <f>IF($D2&lt;30,TEXT(0,""),SQRT($B2)*(60/$D2))</f>
        <v/>
      </c>
      <c r="G2" s="8">
        <v>0</v>
      </c>
      <c r="H2" s="4" t="str">
        <f>IF($J2&gt;=30,input!$G242,"blank")</f>
        <v>blank</v>
      </c>
      <c r="I2" s="4" t="str">
        <f>IF($J2&lt;30,TEXT(0,""),input!$D242)</f>
        <v/>
      </c>
      <c r="J2" s="4">
        <f>input!$F242</f>
        <v>0</v>
      </c>
      <c r="K2" s="4" t="str">
        <f t="shared" ref="K2:K65" si="0">IF($J2&lt;30,TEXT(0,""),SQRT($H2)*(60/$J2))</f>
        <v/>
      </c>
      <c r="M2" s="8">
        <v>0</v>
      </c>
      <c r="N2" s="4" t="str">
        <f>IF($P2&gt;=30,input!$G482,"blank")</f>
        <v>blank</v>
      </c>
      <c r="O2" s="4" t="str">
        <f>IF($P2&lt;30,TEXT(0,""),input!$D482)</f>
        <v/>
      </c>
      <c r="P2" s="4">
        <f>input!$F482</f>
        <v>0</v>
      </c>
      <c r="Q2" s="4" t="str">
        <f t="shared" ref="Q2:Q65" si="1">IF($P2&lt;30,TEXT(0,""),SQRT($N2)*(60/$P2))</f>
        <v/>
      </c>
    </row>
    <row r="3" spans="1:17" x14ac:dyDescent="0.15">
      <c r="A3" s="8">
        <v>4.1666666666666664E-2</v>
      </c>
      <c r="B3" s="4" t="str">
        <f>IF($D3&gt;=30,input!$G3,"blank")</f>
        <v>blank</v>
      </c>
      <c r="C3" s="4" t="str">
        <f>IF($D3&lt;30,TEXT(0,""),input!$D3)</f>
        <v/>
      </c>
      <c r="D3" s="4">
        <f>input!$F3</f>
        <v>0</v>
      </c>
      <c r="E3" s="4" t="str">
        <f t="shared" ref="E3:E66" si="2">IF($D3&lt;30,TEXT(0,""),SQRT($B3)*(60/$D3))</f>
        <v/>
      </c>
      <c r="G3" s="8">
        <v>4.1666666666666664E-2</v>
      </c>
      <c r="H3" s="4" t="str">
        <f>IF($J3&gt;=30,input!$G243,"blank")</f>
        <v>blank</v>
      </c>
      <c r="I3" s="4" t="str">
        <f>IF($J3&lt;30,TEXT(0,""),input!$D243)</f>
        <v/>
      </c>
      <c r="J3" s="4">
        <f>input!$F243</f>
        <v>0</v>
      </c>
      <c r="K3" s="4" t="str">
        <f t="shared" si="0"/>
        <v/>
      </c>
      <c r="M3" s="8">
        <v>4.1666666666666664E-2</v>
      </c>
      <c r="N3" s="4" t="str">
        <f>IF($P3&gt;=30,input!$G483,"blank")</f>
        <v>blank</v>
      </c>
      <c r="O3" s="4" t="str">
        <f>IF($P3&lt;30,TEXT(0,""),input!$D483)</f>
        <v/>
      </c>
      <c r="P3" s="4">
        <f>input!$F483</f>
        <v>0</v>
      </c>
      <c r="Q3" s="4" t="str">
        <f t="shared" si="1"/>
        <v/>
      </c>
    </row>
    <row r="4" spans="1:17" x14ac:dyDescent="0.15">
      <c r="A4" s="8">
        <v>8.3333333333333329E-2</v>
      </c>
      <c r="B4" s="4" t="str">
        <f>IF($D4&gt;=30,input!$G4,"blank")</f>
        <v>blank</v>
      </c>
      <c r="C4" s="4" t="str">
        <f>IF($D4&lt;30,TEXT(0,""),input!$D4)</f>
        <v/>
      </c>
      <c r="D4" s="4">
        <f>input!$F4</f>
        <v>0</v>
      </c>
      <c r="E4" s="4" t="str">
        <f t="shared" si="2"/>
        <v/>
      </c>
      <c r="G4" s="8">
        <v>8.3333333333333329E-2</v>
      </c>
      <c r="H4" s="4" t="str">
        <f>IF($J4&gt;=30,input!$G244,"blank")</f>
        <v>blank</v>
      </c>
      <c r="I4" s="4" t="str">
        <f>IF($J4&lt;30,TEXT(0,""),input!$D244)</f>
        <v/>
      </c>
      <c r="J4" s="4">
        <f>input!$F244</f>
        <v>0</v>
      </c>
      <c r="K4" s="4" t="str">
        <f t="shared" si="0"/>
        <v/>
      </c>
      <c r="M4" s="8">
        <v>8.3333333333333329E-2</v>
      </c>
      <c r="N4" s="4" t="str">
        <f>IF($P4&gt;=30,input!$G484,"blank")</f>
        <v>blank</v>
      </c>
      <c r="O4" s="4" t="str">
        <f>IF($P4&lt;30,TEXT(0,""),input!$D484)</f>
        <v/>
      </c>
      <c r="P4" s="4">
        <f>input!$F484</f>
        <v>0</v>
      </c>
      <c r="Q4" s="4" t="str">
        <f t="shared" si="1"/>
        <v/>
      </c>
    </row>
    <row r="5" spans="1:17" x14ac:dyDescent="0.15">
      <c r="A5" s="8">
        <v>0.125</v>
      </c>
      <c r="B5" s="4" t="str">
        <f>IF($D5&gt;=30,input!$G5,"blank")</f>
        <v>blank</v>
      </c>
      <c r="C5" s="4" t="str">
        <f>IF($D5&lt;30,TEXT(0,""),input!$D5)</f>
        <v/>
      </c>
      <c r="D5" s="4">
        <f>input!$F5</f>
        <v>0</v>
      </c>
      <c r="E5" s="4" t="str">
        <f t="shared" si="2"/>
        <v/>
      </c>
      <c r="G5" s="8">
        <v>0.125</v>
      </c>
      <c r="H5" s="4" t="str">
        <f>IF($J5&gt;=30,input!$G245,"blank")</f>
        <v>blank</v>
      </c>
      <c r="I5" s="4" t="str">
        <f>IF($J5&lt;30,TEXT(0,""),input!$D245)</f>
        <v/>
      </c>
      <c r="J5" s="4">
        <f>input!$F245</f>
        <v>0</v>
      </c>
      <c r="K5" s="4" t="str">
        <f t="shared" si="0"/>
        <v/>
      </c>
      <c r="M5" s="8">
        <v>0.125</v>
      </c>
      <c r="N5" s="4" t="str">
        <f>IF($P5&gt;=30,input!$G485,"blank")</f>
        <v>blank</v>
      </c>
      <c r="O5" s="4" t="str">
        <f>IF($P5&lt;30,TEXT(0,""),input!$D485)</f>
        <v/>
      </c>
      <c r="P5" s="4">
        <f>input!$F485</f>
        <v>0</v>
      </c>
      <c r="Q5" s="4" t="str">
        <f t="shared" si="1"/>
        <v/>
      </c>
    </row>
    <row r="6" spans="1:17" x14ac:dyDescent="0.15">
      <c r="A6" s="8">
        <v>0.16666666666666699</v>
      </c>
      <c r="B6" s="4" t="str">
        <f>IF($D6&gt;=30,input!$G6,"blank")</f>
        <v>blank</v>
      </c>
      <c r="C6" s="4" t="str">
        <f>IF($D6&lt;30,TEXT(0,""),input!$D6)</f>
        <v/>
      </c>
      <c r="D6" s="4">
        <f>input!$F6</f>
        <v>0</v>
      </c>
      <c r="E6" s="4" t="str">
        <f t="shared" si="2"/>
        <v/>
      </c>
      <c r="G6" s="8">
        <v>0.16666666666666699</v>
      </c>
      <c r="H6" s="4" t="str">
        <f>IF($J6&gt;=30,input!$G246,"blank")</f>
        <v>blank</v>
      </c>
      <c r="I6" s="4" t="str">
        <f>IF($J6&lt;30,TEXT(0,""),input!$D246)</f>
        <v/>
      </c>
      <c r="J6" s="4">
        <f>input!$F246</f>
        <v>0</v>
      </c>
      <c r="K6" s="4" t="str">
        <f t="shared" si="0"/>
        <v/>
      </c>
      <c r="M6" s="8">
        <v>0.16666666666666699</v>
      </c>
      <c r="N6" s="4" t="str">
        <f>IF($P6&gt;=30,input!$G486,"blank")</f>
        <v>blank</v>
      </c>
      <c r="O6" s="4" t="str">
        <f>IF($P6&lt;30,TEXT(0,""),input!$D486)</f>
        <v/>
      </c>
      <c r="P6" s="4">
        <f>input!$F486</f>
        <v>0</v>
      </c>
      <c r="Q6" s="4" t="str">
        <f t="shared" si="1"/>
        <v/>
      </c>
    </row>
    <row r="7" spans="1:17" x14ac:dyDescent="0.15">
      <c r="A7" s="8">
        <v>0.20833333333333301</v>
      </c>
      <c r="B7" s="4" t="str">
        <f>IF($D7&gt;=30,input!$G7,"blank")</f>
        <v>blank</v>
      </c>
      <c r="C7" s="4" t="str">
        <f>IF($D7&lt;30,TEXT(0,""),input!$D7)</f>
        <v/>
      </c>
      <c r="D7" s="4">
        <f>input!$F7</f>
        <v>0</v>
      </c>
      <c r="E7" s="4" t="str">
        <f t="shared" si="2"/>
        <v/>
      </c>
      <c r="G7" s="8">
        <v>0.20833333333333301</v>
      </c>
      <c r="H7" s="4" t="str">
        <f>IF($J7&gt;=30,input!$G247,"blank")</f>
        <v>blank</v>
      </c>
      <c r="I7" s="4" t="str">
        <f>IF($J7&lt;30,TEXT(0,""),input!$D247)</f>
        <v/>
      </c>
      <c r="J7" s="4">
        <f>input!$F247</f>
        <v>0</v>
      </c>
      <c r="K7" s="4" t="str">
        <f t="shared" si="0"/>
        <v/>
      </c>
      <c r="M7" s="8">
        <v>0.20833333333333301</v>
      </c>
      <c r="N7" s="4" t="str">
        <f>IF($P7&gt;=30,input!$G487,"blank")</f>
        <v>blank</v>
      </c>
      <c r="O7" s="4" t="str">
        <f>IF($P7&lt;30,TEXT(0,""),input!$D487)</f>
        <v/>
      </c>
      <c r="P7" s="4">
        <f>input!$F487</f>
        <v>0</v>
      </c>
      <c r="Q7" s="4" t="str">
        <f t="shared" si="1"/>
        <v/>
      </c>
    </row>
    <row r="8" spans="1:17" x14ac:dyDescent="0.15">
      <c r="A8" s="8">
        <v>0.25</v>
      </c>
      <c r="B8" s="4" t="str">
        <f>IF($D8&gt;=30,input!$G8,"blank")</f>
        <v>blank</v>
      </c>
      <c r="C8" s="4" t="str">
        <f>IF($D8&lt;30,TEXT(0,""),input!$D8)</f>
        <v/>
      </c>
      <c r="D8" s="4">
        <f>input!$F8</f>
        <v>0</v>
      </c>
      <c r="E8" s="4" t="str">
        <f t="shared" si="2"/>
        <v/>
      </c>
      <c r="G8" s="8">
        <v>0.25</v>
      </c>
      <c r="H8" s="4" t="str">
        <f>IF($J8&gt;=30,input!$G248,"blank")</f>
        <v>blank</v>
      </c>
      <c r="I8" s="4" t="str">
        <f>IF($J8&lt;30,TEXT(0,""),input!$D248)</f>
        <v/>
      </c>
      <c r="J8" s="4">
        <f>input!$F248</f>
        <v>0</v>
      </c>
      <c r="K8" s="4" t="str">
        <f t="shared" si="0"/>
        <v/>
      </c>
      <c r="M8" s="8">
        <v>0.25</v>
      </c>
      <c r="N8" s="4" t="str">
        <f>IF($P8&gt;=30,input!$G488,"blank")</f>
        <v>blank</v>
      </c>
      <c r="O8" s="4" t="str">
        <f>IF($P8&lt;30,TEXT(0,""),input!$D488)</f>
        <v/>
      </c>
      <c r="P8" s="4">
        <f>input!$F488</f>
        <v>0</v>
      </c>
      <c r="Q8" s="4" t="str">
        <f t="shared" si="1"/>
        <v/>
      </c>
    </row>
    <row r="9" spans="1:17" x14ac:dyDescent="0.15">
      <c r="A9" s="8">
        <v>0.29166666666666702</v>
      </c>
      <c r="B9" s="4" t="str">
        <f>IF($D9&gt;=30,input!$G9,"blank")</f>
        <v>blank</v>
      </c>
      <c r="C9" s="4" t="str">
        <f>IF($D9&lt;30,TEXT(0,""),input!$D9)</f>
        <v/>
      </c>
      <c r="D9" s="4">
        <f>input!$F9</f>
        <v>0</v>
      </c>
      <c r="E9" s="4" t="str">
        <f t="shared" si="2"/>
        <v/>
      </c>
      <c r="G9" s="8">
        <v>0.29166666666666702</v>
      </c>
      <c r="H9" s="4" t="str">
        <f>IF($J9&gt;=30,input!$G249,"blank")</f>
        <v>blank</v>
      </c>
      <c r="I9" s="4" t="str">
        <f>IF($J9&lt;30,TEXT(0,""),input!$D249)</f>
        <v/>
      </c>
      <c r="J9" s="4">
        <f>input!$F249</f>
        <v>0</v>
      </c>
      <c r="K9" s="4" t="str">
        <f t="shared" si="0"/>
        <v/>
      </c>
      <c r="M9" s="8">
        <v>0.29166666666666702</v>
      </c>
      <c r="N9" s="4" t="str">
        <f>IF($P9&gt;=30,input!$G489,"blank")</f>
        <v>blank</v>
      </c>
      <c r="O9" s="4" t="str">
        <f>IF($P9&lt;30,TEXT(0,""),input!$D489)</f>
        <v/>
      </c>
      <c r="P9" s="4">
        <f>input!$F489</f>
        <v>0</v>
      </c>
      <c r="Q9" s="4" t="str">
        <f t="shared" si="1"/>
        <v/>
      </c>
    </row>
    <row r="10" spans="1:17" x14ac:dyDescent="0.15">
      <c r="A10" s="8">
        <v>0.33333333333333298</v>
      </c>
      <c r="B10" s="4" t="str">
        <f>IF($D10&gt;=30,input!$G10,"blank")</f>
        <v>blank</v>
      </c>
      <c r="C10" s="4" t="str">
        <f>IF($D10&lt;30,TEXT(0,""),input!$D10)</f>
        <v/>
      </c>
      <c r="D10" s="4">
        <f>input!$F10</f>
        <v>0</v>
      </c>
      <c r="E10" s="4" t="str">
        <f t="shared" si="2"/>
        <v/>
      </c>
      <c r="G10" s="8">
        <v>0.33333333333333298</v>
      </c>
      <c r="H10" s="4" t="str">
        <f>IF($J10&gt;=30,input!$G250,"blank")</f>
        <v>blank</v>
      </c>
      <c r="I10" s="4" t="str">
        <f>IF($J10&lt;30,TEXT(0,""),input!$D250)</f>
        <v/>
      </c>
      <c r="J10" s="4">
        <f>input!$F250</f>
        <v>0</v>
      </c>
      <c r="K10" s="4" t="str">
        <f t="shared" si="0"/>
        <v/>
      </c>
      <c r="M10" s="8">
        <v>0.33333333333333298</v>
      </c>
      <c r="N10" s="4" t="str">
        <f>IF($P10&gt;=30,input!$G490,"blank")</f>
        <v>blank</v>
      </c>
      <c r="O10" s="4" t="str">
        <f>IF($P10&lt;30,TEXT(0,""),input!$D490)</f>
        <v/>
      </c>
      <c r="P10" s="4">
        <f>input!$F490</f>
        <v>0</v>
      </c>
      <c r="Q10" s="4" t="str">
        <f t="shared" si="1"/>
        <v/>
      </c>
    </row>
    <row r="11" spans="1:17" x14ac:dyDescent="0.15">
      <c r="A11" s="8">
        <v>0.375</v>
      </c>
      <c r="B11" s="4" t="str">
        <f>IF($D11&gt;=30,input!$G11,"blank")</f>
        <v>blank</v>
      </c>
      <c r="C11" s="4" t="str">
        <f>IF($D11&lt;30,TEXT(0,""),input!$D11)</f>
        <v/>
      </c>
      <c r="D11" s="4">
        <f>input!$F11</f>
        <v>0</v>
      </c>
      <c r="E11" s="4" t="str">
        <f t="shared" si="2"/>
        <v/>
      </c>
      <c r="G11" s="8">
        <v>0.375</v>
      </c>
      <c r="H11" s="4" t="str">
        <f>IF($J11&gt;=30,input!$G251,"blank")</f>
        <v>blank</v>
      </c>
      <c r="I11" s="4" t="str">
        <f>IF($J11&lt;30,TEXT(0,""),input!$D251)</f>
        <v/>
      </c>
      <c r="J11" s="4">
        <f>input!$F251</f>
        <v>0</v>
      </c>
      <c r="K11" s="4" t="str">
        <f t="shared" si="0"/>
        <v/>
      </c>
      <c r="M11" s="8">
        <v>0.375</v>
      </c>
      <c r="N11" s="4" t="str">
        <f>IF($P11&gt;=30,input!$G491,"blank")</f>
        <v>blank</v>
      </c>
      <c r="O11" s="4" t="str">
        <f>IF($P11&lt;30,TEXT(0,""),input!$D491)</f>
        <v/>
      </c>
      <c r="P11" s="4">
        <f>input!$F491</f>
        <v>0</v>
      </c>
      <c r="Q11" s="4" t="str">
        <f t="shared" si="1"/>
        <v/>
      </c>
    </row>
    <row r="12" spans="1:17" x14ac:dyDescent="0.15">
      <c r="A12" s="8">
        <v>0.41666666666666702</v>
      </c>
      <c r="B12" s="4" t="str">
        <f>IF($D12&gt;=30,input!$G12,"blank")</f>
        <v>blank</v>
      </c>
      <c r="C12" s="4" t="str">
        <f>IF($D12&lt;30,TEXT(0,""),input!$D12)</f>
        <v/>
      </c>
      <c r="D12" s="4">
        <f>input!$F12</f>
        <v>0</v>
      </c>
      <c r="E12" s="4" t="str">
        <f t="shared" si="2"/>
        <v/>
      </c>
      <c r="G12" s="8">
        <v>0.41666666666666702</v>
      </c>
      <c r="H12" s="4" t="str">
        <f>IF($J12&gt;=30,input!$G252,"blank")</f>
        <v>blank</v>
      </c>
      <c r="I12" s="4" t="str">
        <f>IF($J12&lt;30,TEXT(0,""),input!$D252)</f>
        <v/>
      </c>
      <c r="J12" s="4">
        <f>input!$F252</f>
        <v>0</v>
      </c>
      <c r="K12" s="4" t="str">
        <f t="shared" si="0"/>
        <v/>
      </c>
      <c r="M12" s="8">
        <v>0.41666666666666702</v>
      </c>
      <c r="N12" s="4" t="str">
        <f>IF($P12&gt;=30,input!$G492,"blank")</f>
        <v>blank</v>
      </c>
      <c r="O12" s="4" t="str">
        <f>IF($P12&lt;30,TEXT(0,""),input!$D492)</f>
        <v/>
      </c>
      <c r="P12" s="4">
        <f>input!$F492</f>
        <v>0</v>
      </c>
      <c r="Q12" s="4" t="str">
        <f t="shared" si="1"/>
        <v/>
      </c>
    </row>
    <row r="13" spans="1:17" x14ac:dyDescent="0.15">
      <c r="A13" s="8">
        <v>0.45833333333333298</v>
      </c>
      <c r="B13" s="4" t="str">
        <f>IF($D13&gt;=30,input!$G13,"blank")</f>
        <v>blank</v>
      </c>
      <c r="C13" s="4" t="str">
        <f>IF($D13&lt;30,TEXT(0,""),input!$D13)</f>
        <v/>
      </c>
      <c r="D13" s="4">
        <f>input!$F13</f>
        <v>0</v>
      </c>
      <c r="E13" s="4" t="str">
        <f t="shared" si="2"/>
        <v/>
      </c>
      <c r="G13" s="8">
        <v>0.45833333333333298</v>
      </c>
      <c r="H13" s="4" t="str">
        <f>IF($J13&gt;=30,input!$G253,"blank")</f>
        <v>blank</v>
      </c>
      <c r="I13" s="4" t="str">
        <f>IF($J13&lt;30,TEXT(0,""),input!$D253)</f>
        <v/>
      </c>
      <c r="J13" s="4">
        <f>input!$F253</f>
        <v>0</v>
      </c>
      <c r="K13" s="4" t="str">
        <f t="shared" si="0"/>
        <v/>
      </c>
      <c r="M13" s="8">
        <v>0.45833333333333298</v>
      </c>
      <c r="N13" s="4" t="str">
        <f>IF($P13&gt;=30,input!$G493,"blank")</f>
        <v>blank</v>
      </c>
      <c r="O13" s="4" t="str">
        <f>IF($P13&lt;30,TEXT(0,""),input!$D493)</f>
        <v/>
      </c>
      <c r="P13" s="4">
        <f>input!$F493</f>
        <v>0</v>
      </c>
      <c r="Q13" s="4" t="str">
        <f t="shared" si="1"/>
        <v/>
      </c>
    </row>
    <row r="14" spans="1:17" x14ac:dyDescent="0.15">
      <c r="A14" s="8" t="s">
        <v>0</v>
      </c>
      <c r="B14" s="4" t="str">
        <f>IF($D14&gt;=30,input!$G14,"blank")</f>
        <v>blank</v>
      </c>
      <c r="C14" s="4" t="str">
        <f>IF($D14&lt;30,TEXT(0,""),input!$D14)</f>
        <v/>
      </c>
      <c r="D14" s="4">
        <f>input!$F14</f>
        <v>0</v>
      </c>
      <c r="E14" s="4" t="str">
        <f t="shared" si="2"/>
        <v/>
      </c>
      <c r="G14" s="8" t="s">
        <v>770</v>
      </c>
      <c r="H14" s="4" t="str">
        <f>IF($J14&gt;=30,input!$G254,"blank")</f>
        <v>blank</v>
      </c>
      <c r="I14" s="4" t="str">
        <f>IF($J14&lt;30,TEXT(0,""),input!$D254)</f>
        <v/>
      </c>
      <c r="J14" s="4">
        <f>input!$F254</f>
        <v>0</v>
      </c>
      <c r="K14" s="4" t="str">
        <f t="shared" si="0"/>
        <v/>
      </c>
      <c r="M14" s="8" t="s">
        <v>780</v>
      </c>
      <c r="N14" s="4" t="str">
        <f>IF($P14&gt;=30,input!$G494,"blank")</f>
        <v>blank</v>
      </c>
      <c r="O14" s="4" t="str">
        <f>IF($P14&lt;30,TEXT(0,""),input!$D494)</f>
        <v/>
      </c>
      <c r="P14" s="4">
        <f>input!$F494</f>
        <v>0</v>
      </c>
      <c r="Q14" s="4" t="str">
        <f t="shared" si="1"/>
        <v/>
      </c>
    </row>
    <row r="15" spans="1:17" x14ac:dyDescent="0.15">
      <c r="A15" s="8">
        <v>0.54166666666666696</v>
      </c>
      <c r="B15" s="4" t="str">
        <f>IF($D15&gt;=30,input!$G15,"blank")</f>
        <v>blank</v>
      </c>
      <c r="C15" s="4" t="str">
        <f>IF($D15&lt;30,TEXT(0,""),input!$D15)</f>
        <v/>
      </c>
      <c r="D15" s="4">
        <f>input!$F15</f>
        <v>0</v>
      </c>
      <c r="E15" s="4" t="str">
        <f t="shared" si="2"/>
        <v/>
      </c>
      <c r="G15" s="8">
        <v>0.54166666666666696</v>
      </c>
      <c r="H15" s="4" t="str">
        <f>IF($J15&gt;=30,input!$G255,"blank")</f>
        <v>blank</v>
      </c>
      <c r="I15" s="4" t="str">
        <f>IF($J15&lt;30,TEXT(0,""),input!$D255)</f>
        <v/>
      </c>
      <c r="J15" s="4">
        <f>input!$F255</f>
        <v>0</v>
      </c>
      <c r="K15" s="4" t="str">
        <f t="shared" si="0"/>
        <v/>
      </c>
      <c r="M15" s="8">
        <v>0.54166666666666696</v>
      </c>
      <c r="N15" s="4" t="str">
        <f>IF($P15&gt;=30,input!$G495,"blank")</f>
        <v>blank</v>
      </c>
      <c r="O15" s="4" t="str">
        <f>IF($P15&lt;30,TEXT(0,""),input!$D495)</f>
        <v/>
      </c>
      <c r="P15" s="4">
        <f>input!$F495</f>
        <v>0</v>
      </c>
      <c r="Q15" s="4" t="str">
        <f t="shared" si="1"/>
        <v/>
      </c>
    </row>
    <row r="16" spans="1:17" x14ac:dyDescent="0.15">
      <c r="A16" s="8">
        <v>0.58333333333333304</v>
      </c>
      <c r="B16" s="4" t="str">
        <f>IF($D16&gt;=30,input!$G16,"blank")</f>
        <v>blank</v>
      </c>
      <c r="C16" s="4" t="str">
        <f>IF($D16&lt;30,TEXT(0,""),input!$D16)</f>
        <v/>
      </c>
      <c r="D16" s="4">
        <f>input!$F16</f>
        <v>0</v>
      </c>
      <c r="E16" s="4" t="str">
        <f t="shared" si="2"/>
        <v/>
      </c>
      <c r="G16" s="8">
        <v>0.58333333333333304</v>
      </c>
      <c r="H16" s="4" t="str">
        <f>IF($J16&gt;=30,input!$G256,"blank")</f>
        <v>blank</v>
      </c>
      <c r="I16" s="4" t="str">
        <f>IF($J16&lt;30,TEXT(0,""),input!$D256)</f>
        <v/>
      </c>
      <c r="J16" s="4">
        <f>input!$F256</f>
        <v>0</v>
      </c>
      <c r="K16" s="4" t="str">
        <f t="shared" si="0"/>
        <v/>
      </c>
      <c r="M16" s="8">
        <v>0.58333333333333304</v>
      </c>
      <c r="N16" s="4" t="str">
        <f>IF($P16&gt;=30,input!$G496,"blank")</f>
        <v>blank</v>
      </c>
      <c r="O16" s="4" t="str">
        <f>IF($P16&lt;30,TEXT(0,""),input!$D496)</f>
        <v/>
      </c>
      <c r="P16" s="4">
        <f>input!$F496</f>
        <v>0</v>
      </c>
      <c r="Q16" s="4" t="str">
        <f t="shared" si="1"/>
        <v/>
      </c>
    </row>
    <row r="17" spans="1:17" x14ac:dyDescent="0.15">
      <c r="A17" s="8">
        <v>0.625</v>
      </c>
      <c r="B17" s="4" t="str">
        <f>IF($D17&gt;=30,input!$G17,"blank")</f>
        <v>blank</v>
      </c>
      <c r="C17" s="4" t="str">
        <f>IF($D17&lt;30,TEXT(0,""),input!$D17)</f>
        <v/>
      </c>
      <c r="D17" s="4">
        <f>input!$F17</f>
        <v>0</v>
      </c>
      <c r="E17" s="4" t="str">
        <f t="shared" si="2"/>
        <v/>
      </c>
      <c r="G17" s="8">
        <v>0.625</v>
      </c>
      <c r="H17" s="4" t="str">
        <f>IF($J17&gt;=30,input!$G257,"blank")</f>
        <v>blank</v>
      </c>
      <c r="I17" s="4" t="str">
        <f>IF($J17&lt;30,TEXT(0,""),input!$D257)</f>
        <v/>
      </c>
      <c r="J17" s="4">
        <f>input!$F257</f>
        <v>0</v>
      </c>
      <c r="K17" s="4" t="str">
        <f t="shared" si="0"/>
        <v/>
      </c>
      <c r="M17" s="8">
        <v>0.625</v>
      </c>
      <c r="N17" s="4" t="str">
        <f>IF($P17&gt;=30,input!$G497,"blank")</f>
        <v>blank</v>
      </c>
      <c r="O17" s="4" t="str">
        <f>IF($P17&lt;30,TEXT(0,""),input!$D497)</f>
        <v/>
      </c>
      <c r="P17" s="4">
        <f>input!$F497</f>
        <v>0</v>
      </c>
      <c r="Q17" s="4" t="str">
        <f t="shared" si="1"/>
        <v/>
      </c>
    </row>
    <row r="18" spans="1:17" x14ac:dyDescent="0.15">
      <c r="A18" s="8">
        <v>0.66666666666666696</v>
      </c>
      <c r="B18" s="4" t="str">
        <f>IF($D18&gt;=30,input!$G18,"blank")</f>
        <v>blank</v>
      </c>
      <c r="C18" s="4" t="str">
        <f>IF($D18&lt;30,TEXT(0,""),input!$D18)</f>
        <v/>
      </c>
      <c r="D18" s="4">
        <f>input!$F18</f>
        <v>0</v>
      </c>
      <c r="E18" s="4" t="str">
        <f t="shared" si="2"/>
        <v/>
      </c>
      <c r="G18" s="8">
        <v>0.66666666666666696</v>
      </c>
      <c r="H18" s="4" t="str">
        <f>IF($J18&gt;=30,input!$G258,"blank")</f>
        <v>blank</v>
      </c>
      <c r="I18" s="4" t="str">
        <f>IF($J18&lt;30,TEXT(0,""),input!$D258)</f>
        <v/>
      </c>
      <c r="J18" s="4">
        <f>input!$F258</f>
        <v>0</v>
      </c>
      <c r="K18" s="4" t="str">
        <f t="shared" si="0"/>
        <v/>
      </c>
      <c r="M18" s="8">
        <v>0.66666666666666696</v>
      </c>
      <c r="N18" s="4" t="str">
        <f>IF($P18&gt;=30,input!$G498,"blank")</f>
        <v>blank</v>
      </c>
      <c r="O18" s="4" t="str">
        <f>IF($P18&lt;30,TEXT(0,""),input!$D498)</f>
        <v/>
      </c>
      <c r="P18" s="4">
        <f>input!$F498</f>
        <v>0</v>
      </c>
      <c r="Q18" s="4" t="str">
        <f t="shared" si="1"/>
        <v/>
      </c>
    </row>
    <row r="19" spans="1:17" x14ac:dyDescent="0.15">
      <c r="A19" s="8">
        <v>0.70833333333333304</v>
      </c>
      <c r="B19" s="4" t="str">
        <f>IF($D19&gt;=30,input!$G19,"blank")</f>
        <v>blank</v>
      </c>
      <c r="C19" s="4" t="str">
        <f>IF($D19&lt;30,TEXT(0,""),input!$D19)</f>
        <v/>
      </c>
      <c r="D19" s="4">
        <f>input!$F19</f>
        <v>0</v>
      </c>
      <c r="E19" s="4" t="str">
        <f t="shared" si="2"/>
        <v/>
      </c>
      <c r="G19" s="8">
        <v>0.70833333333333304</v>
      </c>
      <c r="H19" s="4" t="str">
        <f>IF($J19&gt;=30,input!$G259,"blank")</f>
        <v>blank</v>
      </c>
      <c r="I19" s="4" t="str">
        <f>IF($J19&lt;30,TEXT(0,""),input!$D259)</f>
        <v/>
      </c>
      <c r="J19" s="4">
        <f>input!$F259</f>
        <v>0</v>
      </c>
      <c r="K19" s="4" t="str">
        <f t="shared" si="0"/>
        <v/>
      </c>
      <c r="M19" s="8">
        <v>0.70833333333333304</v>
      </c>
      <c r="N19" s="4" t="str">
        <f>IF($P19&gt;=30,input!$G499,"blank")</f>
        <v>blank</v>
      </c>
      <c r="O19" s="4" t="str">
        <f>IF($P19&lt;30,TEXT(0,""),input!$D499)</f>
        <v/>
      </c>
      <c r="P19" s="4">
        <f>input!$F499</f>
        <v>0</v>
      </c>
      <c r="Q19" s="4" t="str">
        <f t="shared" si="1"/>
        <v/>
      </c>
    </row>
    <row r="20" spans="1:17" x14ac:dyDescent="0.15">
      <c r="A20" s="8">
        <v>0.75</v>
      </c>
      <c r="B20" s="4" t="str">
        <f>IF($D20&gt;=30,input!$G20,"blank")</f>
        <v>blank</v>
      </c>
      <c r="C20" s="4" t="str">
        <f>IF($D20&lt;30,TEXT(0,""),input!$D20)</f>
        <v/>
      </c>
      <c r="D20" s="4">
        <f>input!$F20</f>
        <v>0</v>
      </c>
      <c r="E20" s="4" t="str">
        <f t="shared" si="2"/>
        <v/>
      </c>
      <c r="G20" s="8">
        <v>0.75</v>
      </c>
      <c r="H20" s="4" t="str">
        <f>IF($J20&gt;=30,input!$G260,"blank")</f>
        <v>blank</v>
      </c>
      <c r="I20" s="4" t="str">
        <f>IF($J20&lt;30,TEXT(0,""),input!$D260)</f>
        <v/>
      </c>
      <c r="J20" s="4">
        <f>input!$F260</f>
        <v>0</v>
      </c>
      <c r="K20" s="4" t="str">
        <f t="shared" si="0"/>
        <v/>
      </c>
      <c r="M20" s="8">
        <v>0.75</v>
      </c>
      <c r="N20" s="4" t="str">
        <f>IF($P20&gt;=30,input!$G500,"blank")</f>
        <v>blank</v>
      </c>
      <c r="O20" s="4" t="str">
        <f>IF($P20&lt;30,TEXT(0,""),input!$D500)</f>
        <v/>
      </c>
      <c r="P20" s="4">
        <f>input!$F500</f>
        <v>0</v>
      </c>
      <c r="Q20" s="4" t="str">
        <f t="shared" si="1"/>
        <v/>
      </c>
    </row>
    <row r="21" spans="1:17" x14ac:dyDescent="0.15">
      <c r="A21" s="8">
        <v>0.79166666666666696</v>
      </c>
      <c r="B21" s="4" t="str">
        <f>IF($D21&gt;=30,input!$G21,"blank")</f>
        <v>blank</v>
      </c>
      <c r="C21" s="4" t="str">
        <f>IF($D21&lt;30,TEXT(0,""),input!$D21)</f>
        <v/>
      </c>
      <c r="D21" s="4">
        <f>input!$F21</f>
        <v>0</v>
      </c>
      <c r="E21" s="4" t="str">
        <f t="shared" si="2"/>
        <v/>
      </c>
      <c r="G21" s="8">
        <v>0.79166666666666696</v>
      </c>
      <c r="H21" s="4" t="str">
        <f>IF($J21&gt;=30,input!$G261,"blank")</f>
        <v>blank</v>
      </c>
      <c r="I21" s="4" t="str">
        <f>IF($J21&lt;30,TEXT(0,""),input!$D261)</f>
        <v/>
      </c>
      <c r="J21" s="4">
        <f>input!$F261</f>
        <v>0</v>
      </c>
      <c r="K21" s="4" t="str">
        <f t="shared" si="0"/>
        <v/>
      </c>
      <c r="M21" s="8">
        <v>0.79166666666666696</v>
      </c>
      <c r="N21" s="4" t="str">
        <f>IF($P21&gt;=30,input!$G501,"blank")</f>
        <v>blank</v>
      </c>
      <c r="O21" s="4" t="str">
        <f>IF($P21&lt;30,TEXT(0,""),input!$D501)</f>
        <v/>
      </c>
      <c r="P21" s="4">
        <f>input!$F501</f>
        <v>0</v>
      </c>
      <c r="Q21" s="4" t="str">
        <f t="shared" si="1"/>
        <v/>
      </c>
    </row>
    <row r="22" spans="1:17" x14ac:dyDescent="0.15">
      <c r="A22" s="8">
        <v>0.83333333333333304</v>
      </c>
      <c r="B22" s="4" t="str">
        <f>IF($D22&gt;=30,input!$G22,"blank")</f>
        <v>blank</v>
      </c>
      <c r="C22" s="4" t="str">
        <f>IF($D22&lt;30,TEXT(0,""),input!$D22)</f>
        <v/>
      </c>
      <c r="D22" s="4">
        <f>input!$F22</f>
        <v>0</v>
      </c>
      <c r="E22" s="4" t="str">
        <f t="shared" si="2"/>
        <v/>
      </c>
      <c r="G22" s="8">
        <v>0.83333333333333304</v>
      </c>
      <c r="H22" s="4" t="str">
        <f>IF($J22&gt;=30,input!$G262,"blank")</f>
        <v>blank</v>
      </c>
      <c r="I22" s="4" t="str">
        <f>IF($J22&lt;30,TEXT(0,""),input!$D262)</f>
        <v/>
      </c>
      <c r="J22" s="4">
        <f>input!$F262</f>
        <v>0</v>
      </c>
      <c r="K22" s="4" t="str">
        <f t="shared" si="0"/>
        <v/>
      </c>
      <c r="M22" s="8">
        <v>0.83333333333333304</v>
      </c>
      <c r="N22" s="4" t="str">
        <f>IF($P22&gt;=30,input!$G502,"blank")</f>
        <v>blank</v>
      </c>
      <c r="O22" s="4" t="str">
        <f>IF($P22&lt;30,TEXT(0,""),input!$D502)</f>
        <v/>
      </c>
      <c r="P22" s="4">
        <f>input!$F502</f>
        <v>0</v>
      </c>
      <c r="Q22" s="4" t="str">
        <f t="shared" si="1"/>
        <v/>
      </c>
    </row>
    <row r="23" spans="1:17" x14ac:dyDescent="0.15">
      <c r="A23" s="8">
        <v>0.875</v>
      </c>
      <c r="B23" s="4" t="str">
        <f>IF($D23&gt;=30,input!$G23,"blank")</f>
        <v>blank</v>
      </c>
      <c r="C23" s="4" t="str">
        <f>IF($D23&lt;30,TEXT(0,""),input!$D23)</f>
        <v/>
      </c>
      <c r="D23" s="4">
        <f>input!$F23</f>
        <v>0</v>
      </c>
      <c r="E23" s="4" t="str">
        <f t="shared" si="2"/>
        <v/>
      </c>
      <c r="G23" s="8">
        <v>0.875</v>
      </c>
      <c r="H23" s="4" t="str">
        <f>IF($J23&gt;=30,input!$G263,"blank")</f>
        <v>blank</v>
      </c>
      <c r="I23" s="4" t="str">
        <f>IF($J23&lt;30,TEXT(0,""),input!$D263)</f>
        <v/>
      </c>
      <c r="J23" s="4">
        <f>input!$F263</f>
        <v>0</v>
      </c>
      <c r="K23" s="4" t="str">
        <f t="shared" si="0"/>
        <v/>
      </c>
      <c r="M23" s="8">
        <v>0.875</v>
      </c>
      <c r="N23" s="4" t="str">
        <f>IF($P23&gt;=30,input!$G503,"blank")</f>
        <v>blank</v>
      </c>
      <c r="O23" s="4" t="str">
        <f>IF($P23&lt;30,TEXT(0,""),input!$D503)</f>
        <v/>
      </c>
      <c r="P23" s="4">
        <f>input!$F503</f>
        <v>0</v>
      </c>
      <c r="Q23" s="4" t="str">
        <f t="shared" si="1"/>
        <v/>
      </c>
    </row>
    <row r="24" spans="1:17" x14ac:dyDescent="0.15">
      <c r="A24" s="8">
        <v>0.91666666666666696</v>
      </c>
      <c r="B24" s="4" t="str">
        <f>IF($D24&gt;=30,input!$G24,"blank")</f>
        <v>blank</v>
      </c>
      <c r="C24" s="4" t="str">
        <f>IF($D24&lt;30,TEXT(0,""),input!$D24)</f>
        <v/>
      </c>
      <c r="D24" s="4">
        <f>input!$F24</f>
        <v>0</v>
      </c>
      <c r="E24" s="4" t="str">
        <f t="shared" si="2"/>
        <v/>
      </c>
      <c r="G24" s="8">
        <v>0.91666666666666696</v>
      </c>
      <c r="H24" s="4" t="str">
        <f>IF($J24&gt;=30,input!$G264,"blank")</f>
        <v>blank</v>
      </c>
      <c r="I24" s="4" t="str">
        <f>IF($J24&lt;30,TEXT(0,""),input!$D264)</f>
        <v/>
      </c>
      <c r="J24" s="4">
        <f>input!$F264</f>
        <v>0</v>
      </c>
      <c r="K24" s="4" t="str">
        <f t="shared" si="0"/>
        <v/>
      </c>
      <c r="M24" s="8">
        <v>0.91666666666666696</v>
      </c>
      <c r="N24" s="4" t="str">
        <f>IF($P24&gt;=30,input!$G504,"blank")</f>
        <v>blank</v>
      </c>
      <c r="O24" s="4" t="str">
        <f>IF($P24&lt;30,TEXT(0,""),input!$D504)</f>
        <v/>
      </c>
      <c r="P24" s="4">
        <f>input!$F504</f>
        <v>0</v>
      </c>
      <c r="Q24" s="4" t="str">
        <f t="shared" si="1"/>
        <v/>
      </c>
    </row>
    <row r="25" spans="1:17" x14ac:dyDescent="0.15">
      <c r="A25" s="8">
        <v>0.95833333333333304</v>
      </c>
      <c r="B25" s="4" t="str">
        <f>IF($D25&gt;=30,input!$G25,"blank")</f>
        <v>blank</v>
      </c>
      <c r="C25" s="4" t="str">
        <f>IF($D25&lt;30,TEXT(0,""),input!$D25)</f>
        <v/>
      </c>
      <c r="D25" s="4">
        <f>input!$F25</f>
        <v>0</v>
      </c>
      <c r="E25" s="4" t="str">
        <f t="shared" si="2"/>
        <v/>
      </c>
      <c r="G25" s="8">
        <v>0.95833333333333304</v>
      </c>
      <c r="H25" s="4" t="str">
        <f>IF($J25&gt;=30,input!$G265,"blank")</f>
        <v>blank</v>
      </c>
      <c r="I25" s="4" t="str">
        <f>IF($J25&lt;30,TEXT(0,""),input!$D265)</f>
        <v/>
      </c>
      <c r="J25" s="4">
        <f>input!$F265</f>
        <v>0</v>
      </c>
      <c r="K25" s="4" t="str">
        <f t="shared" si="0"/>
        <v/>
      </c>
      <c r="M25" s="8">
        <v>0.95833333333333304</v>
      </c>
      <c r="N25" s="4" t="str">
        <f>IF($P25&gt;=30,input!$G505,"blank")</f>
        <v>blank</v>
      </c>
      <c r="O25" s="4" t="str">
        <f>IF($P25&lt;30,TEXT(0,""),input!$D505)</f>
        <v/>
      </c>
      <c r="P25" s="4">
        <f>input!$F505</f>
        <v>0</v>
      </c>
      <c r="Q25" s="4" t="str">
        <f t="shared" si="1"/>
        <v/>
      </c>
    </row>
    <row r="26" spans="1:17" x14ac:dyDescent="0.15">
      <c r="A26" s="8">
        <v>0</v>
      </c>
      <c r="B26" s="4" t="str">
        <f>IF($D26&gt;=30,input!$G26,"blank")</f>
        <v>blank</v>
      </c>
      <c r="C26" s="4" t="str">
        <f>IF($D26&lt;30,TEXT(0,""),input!$D26)</f>
        <v/>
      </c>
      <c r="D26" s="4">
        <f>input!$F26</f>
        <v>0</v>
      </c>
      <c r="E26" s="4" t="str">
        <f t="shared" si="2"/>
        <v/>
      </c>
      <c r="G26" s="8">
        <v>0</v>
      </c>
      <c r="H26" s="4" t="str">
        <f>IF($J26&gt;=30,input!$G266,"blank")</f>
        <v>blank</v>
      </c>
      <c r="I26" s="4" t="str">
        <f>IF($J26&lt;30,TEXT(0,""),input!$D266)</f>
        <v/>
      </c>
      <c r="J26" s="4">
        <f>input!$F266</f>
        <v>0</v>
      </c>
      <c r="K26" s="4" t="str">
        <f t="shared" si="0"/>
        <v/>
      </c>
      <c r="M26" s="8">
        <v>0</v>
      </c>
      <c r="N26" s="4" t="str">
        <f>IF($P26&gt;=30,input!$G506,"blank")</f>
        <v>blank</v>
      </c>
      <c r="O26" s="4" t="str">
        <f>IF($P26&lt;30,TEXT(0,""),input!$D506)</f>
        <v/>
      </c>
      <c r="P26" s="4">
        <f>input!$F506</f>
        <v>0</v>
      </c>
      <c r="Q26" s="4" t="str">
        <f t="shared" si="1"/>
        <v/>
      </c>
    </row>
    <row r="27" spans="1:17" x14ac:dyDescent="0.15">
      <c r="A27" s="8">
        <v>4.1666666666666664E-2</v>
      </c>
      <c r="B27" s="4" t="str">
        <f>IF($D27&gt;=30,input!$G27,"blank")</f>
        <v>blank</v>
      </c>
      <c r="C27" s="4" t="str">
        <f>IF($D27&lt;30,TEXT(0,""),input!$D27)</f>
        <v/>
      </c>
      <c r="D27" s="4">
        <f>input!$F27</f>
        <v>0</v>
      </c>
      <c r="E27" s="4" t="str">
        <f t="shared" si="2"/>
        <v/>
      </c>
      <c r="G27" s="8">
        <v>4.1666666666666664E-2</v>
      </c>
      <c r="H27" s="4" t="str">
        <f>IF($J27&gt;=30,input!$G267,"blank")</f>
        <v>blank</v>
      </c>
      <c r="I27" s="4" t="str">
        <f>IF($J27&lt;30,TEXT(0,""),input!$D267)</f>
        <v/>
      </c>
      <c r="J27" s="4">
        <f>input!$F267</f>
        <v>0</v>
      </c>
      <c r="K27" s="4" t="str">
        <f t="shared" si="0"/>
        <v/>
      </c>
      <c r="M27" s="8">
        <v>4.1666666666666664E-2</v>
      </c>
      <c r="N27" s="4" t="str">
        <f>IF($P27&gt;=30,input!$G507,"blank")</f>
        <v>blank</v>
      </c>
      <c r="O27" s="4" t="str">
        <f>IF($P27&lt;30,TEXT(0,""),input!$D507)</f>
        <v/>
      </c>
      <c r="P27" s="4">
        <f>input!$F507</f>
        <v>0</v>
      </c>
      <c r="Q27" s="4" t="str">
        <f t="shared" si="1"/>
        <v/>
      </c>
    </row>
    <row r="28" spans="1:17" x14ac:dyDescent="0.15">
      <c r="A28" s="8">
        <v>8.3333333333333329E-2</v>
      </c>
      <c r="B28" s="4" t="str">
        <f>IF($D28&gt;=30,input!$G28,"blank")</f>
        <v>blank</v>
      </c>
      <c r="C28" s="4" t="str">
        <f>IF($D28&lt;30,TEXT(0,""),input!$D28)</f>
        <v/>
      </c>
      <c r="D28" s="4">
        <f>input!$F28</f>
        <v>0</v>
      </c>
      <c r="E28" s="4" t="str">
        <f t="shared" si="2"/>
        <v/>
      </c>
      <c r="G28" s="8">
        <v>8.3333333333333329E-2</v>
      </c>
      <c r="H28" s="4" t="str">
        <f>IF($J28&gt;=30,input!$G268,"blank")</f>
        <v>blank</v>
      </c>
      <c r="I28" s="4" t="str">
        <f>IF($J28&lt;30,TEXT(0,""),input!$D268)</f>
        <v/>
      </c>
      <c r="J28" s="4">
        <f>input!$F268</f>
        <v>0</v>
      </c>
      <c r="K28" s="4" t="str">
        <f t="shared" si="0"/>
        <v/>
      </c>
      <c r="M28" s="8">
        <v>8.3333333333333329E-2</v>
      </c>
      <c r="N28" s="4" t="str">
        <f>IF($P28&gt;=30,input!$G508,"blank")</f>
        <v>blank</v>
      </c>
      <c r="O28" s="4" t="str">
        <f>IF($P28&lt;30,TEXT(0,""),input!$D508)</f>
        <v/>
      </c>
      <c r="P28" s="4">
        <f>input!$F508</f>
        <v>0</v>
      </c>
      <c r="Q28" s="4" t="str">
        <f t="shared" si="1"/>
        <v/>
      </c>
    </row>
    <row r="29" spans="1:17" x14ac:dyDescent="0.15">
      <c r="A29" s="8">
        <v>0.125</v>
      </c>
      <c r="B29" s="4" t="str">
        <f>IF($D29&gt;=30,input!$G29,"blank")</f>
        <v>blank</v>
      </c>
      <c r="C29" s="4" t="str">
        <f>IF($D29&lt;30,TEXT(0,""),input!$D29)</f>
        <v/>
      </c>
      <c r="D29" s="4">
        <f>input!$F29</f>
        <v>0</v>
      </c>
      <c r="E29" s="4" t="str">
        <f t="shared" si="2"/>
        <v/>
      </c>
      <c r="G29" s="8">
        <v>0.125</v>
      </c>
      <c r="H29" s="4" t="str">
        <f>IF($J29&gt;=30,input!$G269,"blank")</f>
        <v>blank</v>
      </c>
      <c r="I29" s="4" t="str">
        <f>IF($J29&lt;30,TEXT(0,""),input!$D269)</f>
        <v/>
      </c>
      <c r="J29" s="4">
        <f>input!$F269</f>
        <v>0</v>
      </c>
      <c r="K29" s="4" t="str">
        <f t="shared" si="0"/>
        <v/>
      </c>
      <c r="M29" s="8">
        <v>0.125</v>
      </c>
      <c r="N29" s="4" t="str">
        <f>IF($P29&gt;=30,input!$G509,"blank")</f>
        <v>blank</v>
      </c>
      <c r="O29" s="4" t="str">
        <f>IF($P29&lt;30,TEXT(0,""),input!$D509)</f>
        <v/>
      </c>
      <c r="P29" s="4">
        <f>input!$F509</f>
        <v>0</v>
      </c>
      <c r="Q29" s="4" t="str">
        <f t="shared" si="1"/>
        <v/>
      </c>
    </row>
    <row r="30" spans="1:17" x14ac:dyDescent="0.15">
      <c r="A30" s="8">
        <v>0.16666666666666699</v>
      </c>
      <c r="B30" s="4" t="str">
        <f>IF($D30&gt;=30,input!$G30,"blank")</f>
        <v>blank</v>
      </c>
      <c r="C30" s="4" t="str">
        <f>IF($D30&lt;30,TEXT(0,""),input!$D30)</f>
        <v/>
      </c>
      <c r="D30" s="4">
        <f>input!$F30</f>
        <v>0</v>
      </c>
      <c r="E30" s="4" t="str">
        <f t="shared" si="2"/>
        <v/>
      </c>
      <c r="G30" s="8">
        <v>0.16666666666666699</v>
      </c>
      <c r="H30" s="4" t="str">
        <f>IF($J30&gt;=30,input!$G270,"blank")</f>
        <v>blank</v>
      </c>
      <c r="I30" s="4" t="str">
        <f>IF($J30&lt;30,TEXT(0,""),input!$D270)</f>
        <v/>
      </c>
      <c r="J30" s="4">
        <f>input!$F270</f>
        <v>0</v>
      </c>
      <c r="K30" s="4" t="str">
        <f t="shared" si="0"/>
        <v/>
      </c>
      <c r="M30" s="8">
        <v>0.16666666666666699</v>
      </c>
      <c r="N30" s="4" t="str">
        <f>IF($P30&gt;=30,input!$G510,"blank")</f>
        <v>blank</v>
      </c>
      <c r="O30" s="4" t="str">
        <f>IF($P30&lt;30,TEXT(0,""),input!$D510)</f>
        <v/>
      </c>
      <c r="P30" s="4">
        <f>input!$F510</f>
        <v>0</v>
      </c>
      <c r="Q30" s="4" t="str">
        <f t="shared" si="1"/>
        <v/>
      </c>
    </row>
    <row r="31" spans="1:17" x14ac:dyDescent="0.15">
      <c r="A31" s="8">
        <v>0.20833333333333301</v>
      </c>
      <c r="B31" s="4" t="str">
        <f>IF($D31&gt;=30,input!$G31,"blank")</f>
        <v>blank</v>
      </c>
      <c r="C31" s="4" t="str">
        <f>IF($D31&lt;30,TEXT(0,""),input!$D31)</f>
        <v/>
      </c>
      <c r="D31" s="4">
        <f>input!$F31</f>
        <v>0</v>
      </c>
      <c r="E31" s="4" t="str">
        <f t="shared" si="2"/>
        <v/>
      </c>
      <c r="G31" s="8">
        <v>0.20833333333333301</v>
      </c>
      <c r="H31" s="4" t="str">
        <f>IF($J31&gt;=30,input!$G271,"blank")</f>
        <v>blank</v>
      </c>
      <c r="I31" s="4" t="str">
        <f>IF($J31&lt;30,TEXT(0,""),input!$D271)</f>
        <v/>
      </c>
      <c r="J31" s="4">
        <f>input!$F271</f>
        <v>0</v>
      </c>
      <c r="K31" s="4" t="str">
        <f t="shared" si="0"/>
        <v/>
      </c>
      <c r="M31" s="8">
        <v>0.20833333333333301</v>
      </c>
      <c r="N31" s="4" t="str">
        <f>IF($P31&gt;=30,input!$G511,"blank")</f>
        <v>blank</v>
      </c>
      <c r="O31" s="4" t="str">
        <f>IF($P31&lt;30,TEXT(0,""),input!$D511)</f>
        <v/>
      </c>
      <c r="P31" s="4">
        <f>input!$F511</f>
        <v>0</v>
      </c>
      <c r="Q31" s="4" t="str">
        <f t="shared" si="1"/>
        <v/>
      </c>
    </row>
    <row r="32" spans="1:17" x14ac:dyDescent="0.15">
      <c r="A32" s="8">
        <v>0.25</v>
      </c>
      <c r="B32" s="4" t="str">
        <f>IF($D32&gt;=30,input!$G32,"blank")</f>
        <v>blank</v>
      </c>
      <c r="C32" s="4" t="str">
        <f>IF($D32&lt;30,TEXT(0,""),input!$D32)</f>
        <v/>
      </c>
      <c r="D32" s="4">
        <f>input!$F32</f>
        <v>0</v>
      </c>
      <c r="E32" s="4" t="str">
        <f t="shared" si="2"/>
        <v/>
      </c>
      <c r="G32" s="8">
        <v>0.25</v>
      </c>
      <c r="H32" s="4" t="str">
        <f>IF($J32&gt;=30,input!$G272,"blank")</f>
        <v>blank</v>
      </c>
      <c r="I32" s="4" t="str">
        <f>IF($J32&lt;30,TEXT(0,""),input!$D272)</f>
        <v/>
      </c>
      <c r="J32" s="4">
        <f>input!$F272</f>
        <v>0</v>
      </c>
      <c r="K32" s="4" t="str">
        <f t="shared" si="0"/>
        <v/>
      </c>
      <c r="M32" s="8">
        <v>0.25</v>
      </c>
      <c r="N32" s="4" t="str">
        <f>IF($P32&gt;=30,input!$G512,"blank")</f>
        <v>blank</v>
      </c>
      <c r="O32" s="4" t="str">
        <f>IF($P32&lt;30,TEXT(0,""),input!$D512)</f>
        <v/>
      </c>
      <c r="P32" s="4">
        <f>input!$F512</f>
        <v>0</v>
      </c>
      <c r="Q32" s="4" t="str">
        <f t="shared" si="1"/>
        <v/>
      </c>
    </row>
    <row r="33" spans="1:17" x14ac:dyDescent="0.15">
      <c r="A33" s="8">
        <v>0.29166666666666702</v>
      </c>
      <c r="B33" s="4" t="str">
        <f>IF($D33&gt;=30,input!$G33,"blank")</f>
        <v>blank</v>
      </c>
      <c r="C33" s="4" t="str">
        <f>IF($D33&lt;30,TEXT(0,""),input!$D33)</f>
        <v/>
      </c>
      <c r="D33" s="4">
        <f>input!$F33</f>
        <v>0</v>
      </c>
      <c r="E33" s="4" t="str">
        <f t="shared" si="2"/>
        <v/>
      </c>
      <c r="G33" s="8">
        <v>0.29166666666666702</v>
      </c>
      <c r="H33" s="4" t="str">
        <f>IF($J33&gt;=30,input!$G273,"blank")</f>
        <v>blank</v>
      </c>
      <c r="I33" s="4" t="str">
        <f>IF($J33&lt;30,TEXT(0,""),input!$D273)</f>
        <v/>
      </c>
      <c r="J33" s="4">
        <f>input!$F273</f>
        <v>0</v>
      </c>
      <c r="K33" s="4" t="str">
        <f t="shared" si="0"/>
        <v/>
      </c>
      <c r="M33" s="8">
        <v>0.29166666666666702</v>
      </c>
      <c r="N33" s="4" t="str">
        <f>IF($P33&gt;=30,input!$G513,"blank")</f>
        <v>blank</v>
      </c>
      <c r="O33" s="4" t="str">
        <f>IF($P33&lt;30,TEXT(0,""),input!$D513)</f>
        <v/>
      </c>
      <c r="P33" s="4">
        <f>input!$F513</f>
        <v>0</v>
      </c>
      <c r="Q33" s="4" t="str">
        <f t="shared" si="1"/>
        <v/>
      </c>
    </row>
    <row r="34" spans="1:17" x14ac:dyDescent="0.15">
      <c r="A34" s="8">
        <v>0.33333333333333298</v>
      </c>
      <c r="B34" s="4" t="str">
        <f>IF($D34&gt;=30,input!$G34,"blank")</f>
        <v>blank</v>
      </c>
      <c r="C34" s="4" t="str">
        <f>IF($D34&lt;30,TEXT(0,""),input!$D34)</f>
        <v/>
      </c>
      <c r="D34" s="4">
        <f>input!$F34</f>
        <v>0</v>
      </c>
      <c r="E34" s="4" t="str">
        <f t="shared" si="2"/>
        <v/>
      </c>
      <c r="G34" s="8">
        <v>0.33333333333333298</v>
      </c>
      <c r="H34" s="4" t="str">
        <f>IF($J34&gt;=30,input!$G274,"blank")</f>
        <v>blank</v>
      </c>
      <c r="I34" s="4" t="str">
        <f>IF($J34&lt;30,TEXT(0,""),input!$D274)</f>
        <v/>
      </c>
      <c r="J34" s="4">
        <f>input!$F274</f>
        <v>0</v>
      </c>
      <c r="K34" s="4" t="str">
        <f t="shared" si="0"/>
        <v/>
      </c>
      <c r="M34" s="8">
        <v>0.33333333333333298</v>
      </c>
      <c r="N34" s="4" t="str">
        <f>IF($P34&gt;=30,input!$G514,"blank")</f>
        <v>blank</v>
      </c>
      <c r="O34" s="4" t="str">
        <f>IF($P34&lt;30,TEXT(0,""),input!$D514)</f>
        <v/>
      </c>
      <c r="P34" s="4">
        <f>input!$F514</f>
        <v>0</v>
      </c>
      <c r="Q34" s="4" t="str">
        <f t="shared" si="1"/>
        <v/>
      </c>
    </row>
    <row r="35" spans="1:17" x14ac:dyDescent="0.15">
      <c r="A35" s="8">
        <v>0.375</v>
      </c>
      <c r="B35" s="4" t="str">
        <f>IF($D35&gt;=30,input!$G35,"blank")</f>
        <v>blank</v>
      </c>
      <c r="C35" s="4" t="str">
        <f>IF($D35&lt;30,TEXT(0,""),input!$D35)</f>
        <v/>
      </c>
      <c r="D35" s="4">
        <f>input!$F35</f>
        <v>0</v>
      </c>
      <c r="E35" s="4" t="str">
        <f t="shared" si="2"/>
        <v/>
      </c>
      <c r="G35" s="8">
        <v>0.375</v>
      </c>
      <c r="H35" s="4" t="str">
        <f>IF($J35&gt;=30,input!$G275,"blank")</f>
        <v>blank</v>
      </c>
      <c r="I35" s="4" t="str">
        <f>IF($J35&lt;30,TEXT(0,""),input!$D275)</f>
        <v/>
      </c>
      <c r="J35" s="4">
        <f>input!$F275</f>
        <v>0</v>
      </c>
      <c r="K35" s="4" t="str">
        <f t="shared" si="0"/>
        <v/>
      </c>
      <c r="M35" s="8">
        <v>0.375</v>
      </c>
      <c r="N35" s="4" t="str">
        <f>IF($P35&gt;=30,input!$G515,"blank")</f>
        <v>blank</v>
      </c>
      <c r="O35" s="4" t="str">
        <f>IF($P35&lt;30,TEXT(0,""),input!$D515)</f>
        <v/>
      </c>
      <c r="P35" s="4">
        <f>input!$F515</f>
        <v>0</v>
      </c>
      <c r="Q35" s="4" t="str">
        <f t="shared" si="1"/>
        <v/>
      </c>
    </row>
    <row r="36" spans="1:17" x14ac:dyDescent="0.15">
      <c r="A36" s="8">
        <v>0.41666666666666702</v>
      </c>
      <c r="B36" s="4" t="str">
        <f>IF($D36&gt;=30,input!$G36,"blank")</f>
        <v>blank</v>
      </c>
      <c r="C36" s="4" t="str">
        <f>IF($D36&lt;30,TEXT(0,""),input!$D36)</f>
        <v/>
      </c>
      <c r="D36" s="4">
        <f>input!$F36</f>
        <v>0</v>
      </c>
      <c r="E36" s="4" t="str">
        <f t="shared" si="2"/>
        <v/>
      </c>
      <c r="G36" s="8">
        <v>0.41666666666666702</v>
      </c>
      <c r="H36" s="4" t="str">
        <f>IF($J36&gt;=30,input!$G276,"blank")</f>
        <v>blank</v>
      </c>
      <c r="I36" s="4" t="str">
        <f>IF($J36&lt;30,TEXT(0,""),input!$D276)</f>
        <v/>
      </c>
      <c r="J36" s="4">
        <f>input!$F276</f>
        <v>0</v>
      </c>
      <c r="K36" s="4" t="str">
        <f t="shared" si="0"/>
        <v/>
      </c>
      <c r="M36" s="8">
        <v>0.41666666666666702</v>
      </c>
      <c r="N36" s="4" t="str">
        <f>IF($P36&gt;=30,input!$G516,"blank")</f>
        <v>blank</v>
      </c>
      <c r="O36" s="4" t="str">
        <f>IF($P36&lt;30,TEXT(0,""),input!$D516)</f>
        <v/>
      </c>
      <c r="P36" s="4">
        <f>input!$F516</f>
        <v>0</v>
      </c>
      <c r="Q36" s="4" t="str">
        <f t="shared" si="1"/>
        <v/>
      </c>
    </row>
    <row r="37" spans="1:17" x14ac:dyDescent="0.15">
      <c r="A37" s="8">
        <v>0.45833333333333298</v>
      </c>
      <c r="B37" s="4" t="str">
        <f>IF($D37&gt;=30,input!$G37,"blank")</f>
        <v>blank</v>
      </c>
      <c r="C37" s="4" t="str">
        <f>IF($D37&lt;30,TEXT(0,""),input!$D37)</f>
        <v/>
      </c>
      <c r="D37" s="4">
        <f>input!$F37</f>
        <v>0</v>
      </c>
      <c r="E37" s="4" t="str">
        <f t="shared" si="2"/>
        <v/>
      </c>
      <c r="G37" s="8">
        <v>0.45833333333333298</v>
      </c>
      <c r="H37" s="4" t="str">
        <f>IF($J37&gt;=30,input!$G277,"blank")</f>
        <v>blank</v>
      </c>
      <c r="I37" s="4" t="str">
        <f>IF($J37&lt;30,TEXT(0,""),input!$D277)</f>
        <v/>
      </c>
      <c r="J37" s="4">
        <f>input!$F277</f>
        <v>0</v>
      </c>
      <c r="K37" s="4" t="str">
        <f t="shared" si="0"/>
        <v/>
      </c>
      <c r="M37" s="8">
        <v>0.45833333333333298</v>
      </c>
      <c r="N37" s="4" t="str">
        <f>IF($P37&gt;=30,input!$G517,"blank")</f>
        <v>blank</v>
      </c>
      <c r="O37" s="4" t="str">
        <f>IF($P37&lt;30,TEXT(0,""),input!$D517)</f>
        <v/>
      </c>
      <c r="P37" s="4">
        <f>input!$F517</f>
        <v>0</v>
      </c>
      <c r="Q37" s="4" t="str">
        <f t="shared" si="1"/>
        <v/>
      </c>
    </row>
    <row r="38" spans="1:17" x14ac:dyDescent="0.15">
      <c r="A38" s="8" t="s">
        <v>1</v>
      </c>
      <c r="B38" s="4" t="str">
        <f>IF($D38&gt;=30,input!$G38,"blank")</f>
        <v>blank</v>
      </c>
      <c r="C38" s="4" t="str">
        <f>IF($D38&lt;30,TEXT(0,""),input!$D38)</f>
        <v/>
      </c>
      <c r="D38" s="4">
        <f>input!$F38</f>
        <v>0</v>
      </c>
      <c r="E38" s="4" t="str">
        <f t="shared" si="2"/>
        <v/>
      </c>
      <c r="G38" s="8" t="s">
        <v>771</v>
      </c>
      <c r="H38" s="4" t="str">
        <f>IF($J38&gt;=30,input!$G278,"blank")</f>
        <v>blank</v>
      </c>
      <c r="I38" s="4" t="str">
        <f>IF($J38&lt;30,TEXT(0,""),input!$D278)</f>
        <v/>
      </c>
      <c r="J38" s="4">
        <f>input!$F278</f>
        <v>0</v>
      </c>
      <c r="K38" s="4" t="str">
        <f t="shared" si="0"/>
        <v/>
      </c>
      <c r="M38" s="8" t="s">
        <v>781</v>
      </c>
      <c r="N38" s="4" t="str">
        <f>IF($P38&gt;=30,input!$G518,"blank")</f>
        <v>blank</v>
      </c>
      <c r="O38" s="4" t="str">
        <f>IF($P38&lt;30,TEXT(0,""),input!$D518)</f>
        <v/>
      </c>
      <c r="P38" s="4">
        <f>input!$F518</f>
        <v>0</v>
      </c>
      <c r="Q38" s="4" t="str">
        <f t="shared" si="1"/>
        <v/>
      </c>
    </row>
    <row r="39" spans="1:17" x14ac:dyDescent="0.15">
      <c r="A39" s="8">
        <v>0.54166666666666696</v>
      </c>
      <c r="B39" s="4" t="str">
        <f>IF($D39&gt;=30,input!$G39,"blank")</f>
        <v>blank</v>
      </c>
      <c r="C39" s="4" t="str">
        <f>IF($D39&lt;30,TEXT(0,""),input!$D39)</f>
        <v/>
      </c>
      <c r="D39" s="4">
        <f>input!$F39</f>
        <v>0</v>
      </c>
      <c r="E39" s="4" t="str">
        <f t="shared" si="2"/>
        <v/>
      </c>
      <c r="G39" s="8">
        <v>0.54166666666666696</v>
      </c>
      <c r="H39" s="4" t="str">
        <f>IF($J39&gt;=30,input!$G279,"blank")</f>
        <v>blank</v>
      </c>
      <c r="I39" s="4" t="str">
        <f>IF($J39&lt;30,TEXT(0,""),input!$D279)</f>
        <v/>
      </c>
      <c r="J39" s="4">
        <f>input!$F279</f>
        <v>0</v>
      </c>
      <c r="K39" s="4" t="str">
        <f t="shared" si="0"/>
        <v/>
      </c>
      <c r="M39" s="8">
        <v>0.54166666666666696</v>
      </c>
      <c r="N39" s="4" t="str">
        <f>IF($P39&gt;=30,input!$G519,"blank")</f>
        <v>blank</v>
      </c>
      <c r="O39" s="4" t="str">
        <f>IF($P39&lt;30,TEXT(0,""),input!$D519)</f>
        <v/>
      </c>
      <c r="P39" s="4">
        <f>input!$F519</f>
        <v>0</v>
      </c>
      <c r="Q39" s="4" t="str">
        <f t="shared" si="1"/>
        <v/>
      </c>
    </row>
    <row r="40" spans="1:17" x14ac:dyDescent="0.15">
      <c r="A40" s="8">
        <v>0.58333333333333304</v>
      </c>
      <c r="B40" s="4" t="str">
        <f>IF($D40&gt;=30,input!$G40,"blank")</f>
        <v>blank</v>
      </c>
      <c r="C40" s="4" t="str">
        <f>IF($D40&lt;30,TEXT(0,""),input!$D40)</f>
        <v/>
      </c>
      <c r="D40" s="4">
        <f>input!$F40</f>
        <v>0</v>
      </c>
      <c r="E40" s="4" t="str">
        <f t="shared" si="2"/>
        <v/>
      </c>
      <c r="G40" s="8">
        <v>0.58333333333333304</v>
      </c>
      <c r="H40" s="4" t="str">
        <f>IF($J40&gt;=30,input!$G280,"blank")</f>
        <v>blank</v>
      </c>
      <c r="I40" s="4" t="str">
        <f>IF($J40&lt;30,TEXT(0,""),input!$D280)</f>
        <v/>
      </c>
      <c r="J40" s="4">
        <f>input!$F280</f>
        <v>0</v>
      </c>
      <c r="K40" s="4" t="str">
        <f t="shared" si="0"/>
        <v/>
      </c>
      <c r="M40" s="8">
        <v>0.58333333333333304</v>
      </c>
      <c r="N40" s="4" t="str">
        <f>IF($P40&gt;=30,input!$G520,"blank")</f>
        <v>blank</v>
      </c>
      <c r="O40" s="4" t="str">
        <f>IF($P40&lt;30,TEXT(0,""),input!$D520)</f>
        <v/>
      </c>
      <c r="P40" s="4">
        <f>input!$F520</f>
        <v>0</v>
      </c>
      <c r="Q40" s="4" t="str">
        <f t="shared" si="1"/>
        <v/>
      </c>
    </row>
    <row r="41" spans="1:17" x14ac:dyDescent="0.15">
      <c r="A41" s="8">
        <v>0.625</v>
      </c>
      <c r="B41" s="4" t="str">
        <f>IF($D41&gt;=30,input!$G41,"blank")</f>
        <v>blank</v>
      </c>
      <c r="C41" s="4" t="str">
        <f>IF($D41&lt;30,TEXT(0,""),input!$D41)</f>
        <v/>
      </c>
      <c r="D41" s="4">
        <f>input!$F41</f>
        <v>0</v>
      </c>
      <c r="E41" s="4" t="str">
        <f t="shared" si="2"/>
        <v/>
      </c>
      <c r="G41" s="8">
        <v>0.625</v>
      </c>
      <c r="H41" s="4" t="str">
        <f>IF($J41&gt;=30,input!$G281,"blank")</f>
        <v>blank</v>
      </c>
      <c r="I41" s="4" t="str">
        <f>IF($J41&lt;30,TEXT(0,""),input!$D281)</f>
        <v/>
      </c>
      <c r="J41" s="4">
        <f>input!$F281</f>
        <v>0</v>
      </c>
      <c r="K41" s="4" t="str">
        <f t="shared" si="0"/>
        <v/>
      </c>
      <c r="M41" s="8">
        <v>0.625</v>
      </c>
      <c r="N41" s="4" t="str">
        <f>IF($P41&gt;=30,input!$G521,"blank")</f>
        <v>blank</v>
      </c>
      <c r="O41" s="4" t="str">
        <f>IF($P41&lt;30,TEXT(0,""),input!$D521)</f>
        <v/>
      </c>
      <c r="P41" s="4">
        <f>input!$F521</f>
        <v>0</v>
      </c>
      <c r="Q41" s="4" t="str">
        <f t="shared" si="1"/>
        <v/>
      </c>
    </row>
    <row r="42" spans="1:17" x14ac:dyDescent="0.15">
      <c r="A42" s="8">
        <v>0.66666666666666696</v>
      </c>
      <c r="B42" s="4" t="str">
        <f>IF($D42&gt;=30,input!$G42,"blank")</f>
        <v>blank</v>
      </c>
      <c r="C42" s="4" t="str">
        <f>IF($D42&lt;30,TEXT(0,""),input!$D42)</f>
        <v/>
      </c>
      <c r="D42" s="4">
        <f>input!$F42</f>
        <v>0</v>
      </c>
      <c r="E42" s="4" t="str">
        <f t="shared" si="2"/>
        <v/>
      </c>
      <c r="G42" s="8">
        <v>0.66666666666666696</v>
      </c>
      <c r="H42" s="4" t="str">
        <f>IF($J42&gt;=30,input!$G282,"blank")</f>
        <v>blank</v>
      </c>
      <c r="I42" s="4" t="str">
        <f>IF($J42&lt;30,TEXT(0,""),input!$D282)</f>
        <v/>
      </c>
      <c r="J42" s="4">
        <f>input!$F282</f>
        <v>0</v>
      </c>
      <c r="K42" s="4" t="str">
        <f t="shared" si="0"/>
        <v/>
      </c>
      <c r="M42" s="8">
        <v>0.66666666666666696</v>
      </c>
      <c r="N42" s="4" t="str">
        <f>IF($P42&gt;=30,input!$G522,"blank")</f>
        <v>blank</v>
      </c>
      <c r="O42" s="4" t="str">
        <f>IF($P42&lt;30,TEXT(0,""),input!$D522)</f>
        <v/>
      </c>
      <c r="P42" s="4">
        <f>input!$F522</f>
        <v>0</v>
      </c>
      <c r="Q42" s="4" t="str">
        <f t="shared" si="1"/>
        <v/>
      </c>
    </row>
    <row r="43" spans="1:17" x14ac:dyDescent="0.15">
      <c r="A43" s="8">
        <v>0.70833333333333304</v>
      </c>
      <c r="B43" s="4" t="str">
        <f>IF($D43&gt;=30,input!$G43,"blank")</f>
        <v>blank</v>
      </c>
      <c r="C43" s="4" t="str">
        <f>IF($D43&lt;30,TEXT(0,""),input!$D43)</f>
        <v/>
      </c>
      <c r="D43" s="4">
        <f>input!$F43</f>
        <v>0</v>
      </c>
      <c r="E43" s="4" t="str">
        <f t="shared" si="2"/>
        <v/>
      </c>
      <c r="G43" s="8">
        <v>0.70833333333333304</v>
      </c>
      <c r="H43" s="4" t="str">
        <f>IF($J43&gt;=30,input!$G283,"blank")</f>
        <v>blank</v>
      </c>
      <c r="I43" s="4" t="str">
        <f>IF($J43&lt;30,TEXT(0,""),input!$D283)</f>
        <v/>
      </c>
      <c r="J43" s="4">
        <f>input!$F283</f>
        <v>0</v>
      </c>
      <c r="K43" s="4" t="str">
        <f t="shared" si="0"/>
        <v/>
      </c>
      <c r="M43" s="8">
        <v>0.70833333333333304</v>
      </c>
      <c r="N43" s="4" t="str">
        <f>IF($P43&gt;=30,input!$G523,"blank")</f>
        <v>blank</v>
      </c>
      <c r="O43" s="4" t="str">
        <f>IF($P43&lt;30,TEXT(0,""),input!$D523)</f>
        <v/>
      </c>
      <c r="P43" s="4">
        <f>input!$F523</f>
        <v>0</v>
      </c>
      <c r="Q43" s="4" t="str">
        <f t="shared" si="1"/>
        <v/>
      </c>
    </row>
    <row r="44" spans="1:17" x14ac:dyDescent="0.15">
      <c r="A44" s="8">
        <v>0.75</v>
      </c>
      <c r="B44" s="4" t="str">
        <f>IF($D44&gt;=30,input!$G44,"blank")</f>
        <v>blank</v>
      </c>
      <c r="C44" s="4" t="str">
        <f>IF($D44&lt;30,TEXT(0,""),input!$D44)</f>
        <v/>
      </c>
      <c r="D44" s="4">
        <f>input!$F44</f>
        <v>0</v>
      </c>
      <c r="E44" s="4" t="str">
        <f t="shared" si="2"/>
        <v/>
      </c>
      <c r="G44" s="8">
        <v>0.75</v>
      </c>
      <c r="H44" s="4" t="str">
        <f>IF($J44&gt;=30,input!$G284,"blank")</f>
        <v>blank</v>
      </c>
      <c r="I44" s="4" t="str">
        <f>IF($J44&lt;30,TEXT(0,""),input!$D284)</f>
        <v/>
      </c>
      <c r="J44" s="4">
        <f>input!$F284</f>
        <v>0</v>
      </c>
      <c r="K44" s="4" t="str">
        <f t="shared" si="0"/>
        <v/>
      </c>
      <c r="M44" s="8">
        <v>0.75</v>
      </c>
      <c r="N44" s="4" t="str">
        <f>IF($P44&gt;=30,input!$G524,"blank")</f>
        <v>blank</v>
      </c>
      <c r="O44" s="4" t="str">
        <f>IF($P44&lt;30,TEXT(0,""),input!$D524)</f>
        <v/>
      </c>
      <c r="P44" s="4">
        <f>input!$F524</f>
        <v>0</v>
      </c>
      <c r="Q44" s="4" t="str">
        <f t="shared" si="1"/>
        <v/>
      </c>
    </row>
    <row r="45" spans="1:17" x14ac:dyDescent="0.15">
      <c r="A45" s="8">
        <v>0.79166666666666696</v>
      </c>
      <c r="B45" s="4" t="str">
        <f>IF($D45&gt;=30,input!$G45,"blank")</f>
        <v>blank</v>
      </c>
      <c r="C45" s="4" t="str">
        <f>IF($D45&lt;30,TEXT(0,""),input!$D45)</f>
        <v/>
      </c>
      <c r="D45" s="4">
        <f>input!$F45</f>
        <v>0</v>
      </c>
      <c r="E45" s="4" t="str">
        <f t="shared" si="2"/>
        <v/>
      </c>
      <c r="G45" s="8">
        <v>0.79166666666666696</v>
      </c>
      <c r="H45" s="4" t="str">
        <f>IF($J45&gt;=30,input!$G285,"blank")</f>
        <v>blank</v>
      </c>
      <c r="I45" s="4" t="str">
        <f>IF($J45&lt;30,TEXT(0,""),input!$D285)</f>
        <v/>
      </c>
      <c r="J45" s="4">
        <f>input!$F285</f>
        <v>0</v>
      </c>
      <c r="K45" s="4" t="str">
        <f t="shared" si="0"/>
        <v/>
      </c>
      <c r="M45" s="8">
        <v>0.79166666666666696</v>
      </c>
      <c r="N45" s="4" t="str">
        <f>IF($P45&gt;=30,input!$G525,"blank")</f>
        <v>blank</v>
      </c>
      <c r="O45" s="4" t="str">
        <f>IF($P45&lt;30,TEXT(0,""),input!$D525)</f>
        <v/>
      </c>
      <c r="P45" s="4">
        <f>input!$F525</f>
        <v>0</v>
      </c>
      <c r="Q45" s="4" t="str">
        <f t="shared" si="1"/>
        <v/>
      </c>
    </row>
    <row r="46" spans="1:17" x14ac:dyDescent="0.15">
      <c r="A46" s="8">
        <v>0.83333333333333304</v>
      </c>
      <c r="B46" s="4" t="str">
        <f>IF($D46&gt;=30,input!$G46,"blank")</f>
        <v>blank</v>
      </c>
      <c r="C46" s="4" t="str">
        <f>IF($D46&lt;30,TEXT(0,""),input!$D46)</f>
        <v/>
      </c>
      <c r="D46" s="4">
        <f>input!$F46</f>
        <v>0</v>
      </c>
      <c r="E46" s="4" t="str">
        <f t="shared" si="2"/>
        <v/>
      </c>
      <c r="G46" s="8">
        <v>0.83333333333333304</v>
      </c>
      <c r="H46" s="4" t="str">
        <f>IF($J46&gt;=30,input!$G286,"blank")</f>
        <v>blank</v>
      </c>
      <c r="I46" s="4" t="str">
        <f>IF($J46&lt;30,TEXT(0,""),input!$D286)</f>
        <v/>
      </c>
      <c r="J46" s="4">
        <f>input!$F286</f>
        <v>0</v>
      </c>
      <c r="K46" s="4" t="str">
        <f t="shared" si="0"/>
        <v/>
      </c>
      <c r="M46" s="8">
        <v>0.83333333333333304</v>
      </c>
      <c r="N46" s="4" t="str">
        <f>IF($P46&gt;=30,input!$G526,"blank")</f>
        <v>blank</v>
      </c>
      <c r="O46" s="4" t="str">
        <f>IF($P46&lt;30,TEXT(0,""),input!$D526)</f>
        <v/>
      </c>
      <c r="P46" s="4">
        <f>input!$F526</f>
        <v>0</v>
      </c>
      <c r="Q46" s="4" t="str">
        <f t="shared" si="1"/>
        <v/>
      </c>
    </row>
    <row r="47" spans="1:17" x14ac:dyDescent="0.15">
      <c r="A47" s="8">
        <v>0.875</v>
      </c>
      <c r="B47" s="4" t="str">
        <f>IF($D47&gt;=30,input!$G47,"blank")</f>
        <v>blank</v>
      </c>
      <c r="C47" s="4" t="str">
        <f>IF($D47&lt;30,TEXT(0,""),input!$D47)</f>
        <v/>
      </c>
      <c r="D47" s="4">
        <f>input!$F47</f>
        <v>0</v>
      </c>
      <c r="E47" s="4" t="str">
        <f t="shared" si="2"/>
        <v/>
      </c>
      <c r="G47" s="8">
        <v>0.875</v>
      </c>
      <c r="H47" s="4" t="str">
        <f>IF($J47&gt;=30,input!$G287,"blank")</f>
        <v>blank</v>
      </c>
      <c r="I47" s="4" t="str">
        <f>IF($J47&lt;30,TEXT(0,""),input!$D287)</f>
        <v/>
      </c>
      <c r="J47" s="4">
        <f>input!$F287</f>
        <v>0</v>
      </c>
      <c r="K47" s="4" t="str">
        <f t="shared" si="0"/>
        <v/>
      </c>
      <c r="M47" s="8">
        <v>0.875</v>
      </c>
      <c r="N47" s="4" t="str">
        <f>IF($P47&gt;=30,input!$G527,"blank")</f>
        <v>blank</v>
      </c>
      <c r="O47" s="4" t="str">
        <f>IF($P47&lt;30,TEXT(0,""),input!$D527)</f>
        <v/>
      </c>
      <c r="P47" s="4">
        <f>input!$F527</f>
        <v>0</v>
      </c>
      <c r="Q47" s="4" t="str">
        <f t="shared" si="1"/>
        <v/>
      </c>
    </row>
    <row r="48" spans="1:17" x14ac:dyDescent="0.15">
      <c r="A48" s="8">
        <v>0.91666666666666696</v>
      </c>
      <c r="B48" s="4" t="str">
        <f>IF($D48&gt;=30,input!$G48,"blank")</f>
        <v>blank</v>
      </c>
      <c r="C48" s="4" t="str">
        <f>IF($D48&lt;30,TEXT(0,""),input!$D48)</f>
        <v/>
      </c>
      <c r="D48" s="4">
        <f>input!$F48</f>
        <v>0</v>
      </c>
      <c r="E48" s="4" t="str">
        <f t="shared" si="2"/>
        <v/>
      </c>
      <c r="G48" s="8">
        <v>0.91666666666666696</v>
      </c>
      <c r="H48" s="4" t="str">
        <f>IF($J48&gt;=30,input!$G288,"blank")</f>
        <v>blank</v>
      </c>
      <c r="I48" s="4" t="str">
        <f>IF($J48&lt;30,TEXT(0,""),input!$D288)</f>
        <v/>
      </c>
      <c r="J48" s="4">
        <f>input!$F288</f>
        <v>0</v>
      </c>
      <c r="K48" s="4" t="str">
        <f t="shared" si="0"/>
        <v/>
      </c>
      <c r="M48" s="8">
        <v>0.91666666666666696</v>
      </c>
      <c r="N48" s="4" t="str">
        <f>IF($P48&gt;=30,input!$G528,"blank")</f>
        <v>blank</v>
      </c>
      <c r="O48" s="4" t="str">
        <f>IF($P48&lt;30,TEXT(0,""),input!$D528)</f>
        <v/>
      </c>
      <c r="P48" s="4">
        <f>input!$F528</f>
        <v>0</v>
      </c>
      <c r="Q48" s="4" t="str">
        <f t="shared" si="1"/>
        <v/>
      </c>
    </row>
    <row r="49" spans="1:17" x14ac:dyDescent="0.15">
      <c r="A49" s="8">
        <v>0.95833333333333304</v>
      </c>
      <c r="B49" s="4" t="str">
        <f>IF($D49&gt;=30,input!$G49,"blank")</f>
        <v>blank</v>
      </c>
      <c r="C49" s="4" t="str">
        <f>IF($D49&lt;30,TEXT(0,""),input!$D49)</f>
        <v/>
      </c>
      <c r="D49" s="4">
        <f>input!$F49</f>
        <v>0</v>
      </c>
      <c r="E49" s="4" t="str">
        <f t="shared" si="2"/>
        <v/>
      </c>
      <c r="G49" s="8">
        <v>0.95833333333333304</v>
      </c>
      <c r="H49" s="4" t="str">
        <f>IF($J49&gt;=30,input!$G289,"blank")</f>
        <v>blank</v>
      </c>
      <c r="I49" s="4" t="str">
        <f>IF($J49&lt;30,TEXT(0,""),input!$D289)</f>
        <v/>
      </c>
      <c r="J49" s="4">
        <f>input!$F289</f>
        <v>0</v>
      </c>
      <c r="K49" s="4" t="str">
        <f t="shared" si="0"/>
        <v/>
      </c>
      <c r="M49" s="8">
        <v>0.95833333333333304</v>
      </c>
      <c r="N49" s="4" t="str">
        <f>IF($P49&gt;=30,input!$G529,"blank")</f>
        <v>blank</v>
      </c>
      <c r="O49" s="4" t="str">
        <f>IF($P49&lt;30,TEXT(0,""),input!$D529)</f>
        <v/>
      </c>
      <c r="P49" s="4">
        <f>input!$F529</f>
        <v>0</v>
      </c>
      <c r="Q49" s="4" t="str">
        <f t="shared" si="1"/>
        <v/>
      </c>
    </row>
    <row r="50" spans="1:17" x14ac:dyDescent="0.15">
      <c r="A50" s="8">
        <v>0</v>
      </c>
      <c r="B50" s="4" t="str">
        <f>IF($D50&gt;=30,input!$G50,"blank")</f>
        <v>blank</v>
      </c>
      <c r="C50" s="4" t="str">
        <f>IF($D50&lt;30,TEXT(0,""),input!$D50)</f>
        <v/>
      </c>
      <c r="D50" s="4">
        <f>input!$F50</f>
        <v>0</v>
      </c>
      <c r="E50" s="4" t="str">
        <f t="shared" si="2"/>
        <v/>
      </c>
      <c r="G50" s="8">
        <v>0</v>
      </c>
      <c r="H50" s="4" t="str">
        <f>IF($J50&gt;=30,input!$G290,"blank")</f>
        <v>blank</v>
      </c>
      <c r="I50" s="4" t="str">
        <f>IF($J50&lt;30,TEXT(0,""),input!$D290)</f>
        <v/>
      </c>
      <c r="J50" s="4">
        <f>input!$F290</f>
        <v>0</v>
      </c>
      <c r="K50" s="4" t="str">
        <f t="shared" si="0"/>
        <v/>
      </c>
      <c r="M50" s="8">
        <v>0</v>
      </c>
      <c r="N50" s="4" t="str">
        <f>IF($P50&gt;=30,input!$G530,"blank")</f>
        <v>blank</v>
      </c>
      <c r="O50" s="4" t="str">
        <f>IF($P50&lt;30,TEXT(0,""),input!$D530)</f>
        <v/>
      </c>
      <c r="P50" s="4">
        <f>input!$F530</f>
        <v>0</v>
      </c>
      <c r="Q50" s="4" t="str">
        <f t="shared" si="1"/>
        <v/>
      </c>
    </row>
    <row r="51" spans="1:17" x14ac:dyDescent="0.15">
      <c r="A51" s="8">
        <v>4.1666666666666664E-2</v>
      </c>
      <c r="B51" s="4" t="str">
        <f>IF($D51&gt;=30,input!$G51,"blank")</f>
        <v>blank</v>
      </c>
      <c r="C51" s="4" t="str">
        <f>IF($D51&lt;30,TEXT(0,""),input!$D51)</f>
        <v/>
      </c>
      <c r="D51" s="4">
        <f>input!$F51</f>
        <v>0</v>
      </c>
      <c r="E51" s="4" t="str">
        <f t="shared" si="2"/>
        <v/>
      </c>
      <c r="G51" s="8">
        <v>4.1666666666666664E-2</v>
      </c>
      <c r="H51" s="4" t="str">
        <f>IF($J51&gt;=30,input!$G291,"blank")</f>
        <v>blank</v>
      </c>
      <c r="I51" s="4" t="str">
        <f>IF($J51&lt;30,TEXT(0,""),input!$D291)</f>
        <v/>
      </c>
      <c r="J51" s="4">
        <f>input!$F291</f>
        <v>0</v>
      </c>
      <c r="K51" s="4" t="str">
        <f t="shared" si="0"/>
        <v/>
      </c>
      <c r="M51" s="8">
        <v>4.1666666666666664E-2</v>
      </c>
      <c r="N51" s="4" t="str">
        <f>IF($P51&gt;=30,input!$G531,"blank")</f>
        <v>blank</v>
      </c>
      <c r="O51" s="4" t="str">
        <f>IF($P51&lt;30,TEXT(0,""),input!$D531)</f>
        <v/>
      </c>
      <c r="P51" s="4">
        <f>input!$F531</f>
        <v>0</v>
      </c>
      <c r="Q51" s="4" t="str">
        <f t="shared" si="1"/>
        <v/>
      </c>
    </row>
    <row r="52" spans="1:17" x14ac:dyDescent="0.15">
      <c r="A52" s="8">
        <v>8.3333333333333329E-2</v>
      </c>
      <c r="B52" s="4" t="str">
        <f>IF($D52&gt;=30,input!$G52,"blank")</f>
        <v>blank</v>
      </c>
      <c r="C52" s="4" t="str">
        <f>IF($D52&lt;30,TEXT(0,""),input!$D52)</f>
        <v/>
      </c>
      <c r="D52" s="4">
        <f>input!$F52</f>
        <v>0</v>
      </c>
      <c r="E52" s="4" t="str">
        <f t="shared" si="2"/>
        <v/>
      </c>
      <c r="G52" s="8">
        <v>8.3333333333333329E-2</v>
      </c>
      <c r="H52" s="4" t="str">
        <f>IF($J52&gt;=30,input!$G292,"blank")</f>
        <v>blank</v>
      </c>
      <c r="I52" s="4" t="str">
        <f>IF($J52&lt;30,TEXT(0,""),input!$D292)</f>
        <v/>
      </c>
      <c r="J52" s="4">
        <f>input!$F292</f>
        <v>0</v>
      </c>
      <c r="K52" s="4" t="str">
        <f t="shared" si="0"/>
        <v/>
      </c>
      <c r="M52" s="8">
        <v>8.3333333333333329E-2</v>
      </c>
      <c r="N52" s="4" t="str">
        <f>IF($P52&gt;=30,input!$G532,"blank")</f>
        <v>blank</v>
      </c>
      <c r="O52" s="4" t="str">
        <f>IF($P52&lt;30,TEXT(0,""),input!$D532)</f>
        <v/>
      </c>
      <c r="P52" s="4">
        <f>input!$F532</f>
        <v>0</v>
      </c>
      <c r="Q52" s="4" t="str">
        <f t="shared" si="1"/>
        <v/>
      </c>
    </row>
    <row r="53" spans="1:17" x14ac:dyDescent="0.15">
      <c r="A53" s="8">
        <v>0.125</v>
      </c>
      <c r="B53" s="4" t="str">
        <f>IF($D53&gt;=30,input!$G53,"blank")</f>
        <v>blank</v>
      </c>
      <c r="C53" s="4" t="str">
        <f>IF($D53&lt;30,TEXT(0,""),input!$D53)</f>
        <v/>
      </c>
      <c r="D53" s="4">
        <f>input!$F53</f>
        <v>0</v>
      </c>
      <c r="E53" s="4" t="str">
        <f t="shared" si="2"/>
        <v/>
      </c>
      <c r="G53" s="8">
        <v>0.125</v>
      </c>
      <c r="H53" s="4" t="str">
        <f>IF($J53&gt;=30,input!$G293,"blank")</f>
        <v>blank</v>
      </c>
      <c r="I53" s="4" t="str">
        <f>IF($J53&lt;30,TEXT(0,""),input!$D293)</f>
        <v/>
      </c>
      <c r="J53" s="4">
        <f>input!$F293</f>
        <v>0</v>
      </c>
      <c r="K53" s="4" t="str">
        <f t="shared" si="0"/>
        <v/>
      </c>
      <c r="M53" s="8">
        <v>0.125</v>
      </c>
      <c r="N53" s="4" t="str">
        <f>IF($P53&gt;=30,input!$G533,"blank")</f>
        <v>blank</v>
      </c>
      <c r="O53" s="4" t="str">
        <f>IF($P53&lt;30,TEXT(0,""),input!$D533)</f>
        <v/>
      </c>
      <c r="P53" s="4">
        <f>input!$F533</f>
        <v>0</v>
      </c>
      <c r="Q53" s="4" t="str">
        <f t="shared" si="1"/>
        <v/>
      </c>
    </row>
    <row r="54" spans="1:17" x14ac:dyDescent="0.15">
      <c r="A54" s="8">
        <v>0.16666666666666699</v>
      </c>
      <c r="B54" s="4" t="str">
        <f>IF($D54&gt;=30,input!$G54,"blank")</f>
        <v>blank</v>
      </c>
      <c r="C54" s="4" t="str">
        <f>IF($D54&lt;30,TEXT(0,""),input!$D54)</f>
        <v/>
      </c>
      <c r="D54" s="4">
        <f>input!$F54</f>
        <v>0</v>
      </c>
      <c r="E54" s="4" t="str">
        <f t="shared" si="2"/>
        <v/>
      </c>
      <c r="G54" s="8">
        <v>0.16666666666666699</v>
      </c>
      <c r="H54" s="4" t="str">
        <f>IF($J54&gt;=30,input!$G294,"blank")</f>
        <v>blank</v>
      </c>
      <c r="I54" s="4" t="str">
        <f>IF($J54&lt;30,TEXT(0,""),input!$D294)</f>
        <v/>
      </c>
      <c r="J54" s="4">
        <f>input!$F294</f>
        <v>0</v>
      </c>
      <c r="K54" s="4" t="str">
        <f t="shared" si="0"/>
        <v/>
      </c>
      <c r="M54" s="8">
        <v>0.16666666666666699</v>
      </c>
      <c r="N54" s="4" t="str">
        <f>IF($P54&gt;=30,input!$G534,"blank")</f>
        <v>blank</v>
      </c>
      <c r="O54" s="4" t="str">
        <f>IF($P54&lt;30,TEXT(0,""),input!$D534)</f>
        <v/>
      </c>
      <c r="P54" s="4">
        <f>input!$F534</f>
        <v>0</v>
      </c>
      <c r="Q54" s="4" t="str">
        <f t="shared" si="1"/>
        <v/>
      </c>
    </row>
    <row r="55" spans="1:17" x14ac:dyDescent="0.15">
      <c r="A55" s="8">
        <v>0.20833333333333301</v>
      </c>
      <c r="B55" s="4" t="str">
        <f>IF($D55&gt;=30,input!$G55,"blank")</f>
        <v>blank</v>
      </c>
      <c r="C55" s="4" t="str">
        <f>IF($D55&lt;30,TEXT(0,""),input!$D55)</f>
        <v/>
      </c>
      <c r="D55" s="4">
        <f>input!$F55</f>
        <v>0</v>
      </c>
      <c r="E55" s="4" t="str">
        <f t="shared" si="2"/>
        <v/>
      </c>
      <c r="G55" s="8">
        <v>0.20833333333333301</v>
      </c>
      <c r="H55" s="4" t="str">
        <f>IF($J55&gt;=30,input!$G295,"blank")</f>
        <v>blank</v>
      </c>
      <c r="I55" s="4" t="str">
        <f>IF($J55&lt;30,TEXT(0,""),input!$D295)</f>
        <v/>
      </c>
      <c r="J55" s="4">
        <f>input!$F295</f>
        <v>0</v>
      </c>
      <c r="K55" s="4" t="str">
        <f t="shared" si="0"/>
        <v/>
      </c>
      <c r="M55" s="8">
        <v>0.20833333333333301</v>
      </c>
      <c r="N55" s="4" t="str">
        <f>IF($P55&gt;=30,input!$G535,"blank")</f>
        <v>blank</v>
      </c>
      <c r="O55" s="4" t="str">
        <f>IF($P55&lt;30,TEXT(0,""),input!$D535)</f>
        <v/>
      </c>
      <c r="P55" s="4">
        <f>input!$F535</f>
        <v>0</v>
      </c>
      <c r="Q55" s="4" t="str">
        <f t="shared" si="1"/>
        <v/>
      </c>
    </row>
    <row r="56" spans="1:17" x14ac:dyDescent="0.15">
      <c r="A56" s="8">
        <v>0.25</v>
      </c>
      <c r="B56" s="4" t="str">
        <f>IF($D56&gt;=30,input!$G56,"blank")</f>
        <v>blank</v>
      </c>
      <c r="C56" s="4" t="str">
        <f>IF($D56&lt;30,TEXT(0,""),input!$D56)</f>
        <v/>
      </c>
      <c r="D56" s="4">
        <f>input!$F56</f>
        <v>0</v>
      </c>
      <c r="E56" s="4" t="str">
        <f t="shared" si="2"/>
        <v/>
      </c>
      <c r="G56" s="8">
        <v>0.25</v>
      </c>
      <c r="H56" s="4" t="str">
        <f>IF($J56&gt;=30,input!$G296,"blank")</f>
        <v>blank</v>
      </c>
      <c r="I56" s="4" t="str">
        <f>IF($J56&lt;30,TEXT(0,""),input!$D296)</f>
        <v/>
      </c>
      <c r="J56" s="4">
        <f>input!$F296</f>
        <v>0</v>
      </c>
      <c r="K56" s="4" t="str">
        <f t="shared" si="0"/>
        <v/>
      </c>
      <c r="M56" s="8">
        <v>0.25</v>
      </c>
      <c r="N56" s="4" t="str">
        <f>IF($P56&gt;=30,input!$G536,"blank")</f>
        <v>blank</v>
      </c>
      <c r="O56" s="4" t="str">
        <f>IF($P56&lt;30,TEXT(0,""),input!$D536)</f>
        <v/>
      </c>
      <c r="P56" s="4">
        <f>input!$F536</f>
        <v>0</v>
      </c>
      <c r="Q56" s="4" t="str">
        <f t="shared" si="1"/>
        <v/>
      </c>
    </row>
    <row r="57" spans="1:17" x14ac:dyDescent="0.15">
      <c r="A57" s="8">
        <v>0.29166666666666702</v>
      </c>
      <c r="B57" s="4" t="str">
        <f>IF($D57&gt;=30,input!$G57,"blank")</f>
        <v>blank</v>
      </c>
      <c r="C57" s="4" t="str">
        <f>IF($D57&lt;30,TEXT(0,""),input!$D57)</f>
        <v/>
      </c>
      <c r="D57" s="4">
        <f>input!$F57</f>
        <v>0</v>
      </c>
      <c r="E57" s="4" t="str">
        <f t="shared" si="2"/>
        <v/>
      </c>
      <c r="G57" s="8">
        <v>0.29166666666666702</v>
      </c>
      <c r="H57" s="4" t="str">
        <f>IF($J57&gt;=30,input!$G297,"blank")</f>
        <v>blank</v>
      </c>
      <c r="I57" s="4" t="str">
        <f>IF($J57&lt;30,TEXT(0,""),input!$D297)</f>
        <v/>
      </c>
      <c r="J57" s="4">
        <f>input!$F297</f>
        <v>0</v>
      </c>
      <c r="K57" s="4" t="str">
        <f t="shared" si="0"/>
        <v/>
      </c>
      <c r="M57" s="8">
        <v>0.29166666666666702</v>
      </c>
      <c r="N57" s="4" t="str">
        <f>IF($P57&gt;=30,input!$G537,"blank")</f>
        <v>blank</v>
      </c>
      <c r="O57" s="4" t="str">
        <f>IF($P57&lt;30,TEXT(0,""),input!$D537)</f>
        <v/>
      </c>
      <c r="P57" s="4">
        <f>input!$F537</f>
        <v>0</v>
      </c>
      <c r="Q57" s="4" t="str">
        <f t="shared" si="1"/>
        <v/>
      </c>
    </row>
    <row r="58" spans="1:17" x14ac:dyDescent="0.15">
      <c r="A58" s="8">
        <v>0.33333333333333298</v>
      </c>
      <c r="B58" s="4" t="str">
        <f>IF($D58&gt;=30,input!$G58,"blank")</f>
        <v>blank</v>
      </c>
      <c r="C58" s="4" t="str">
        <f>IF($D58&lt;30,TEXT(0,""),input!$D58)</f>
        <v/>
      </c>
      <c r="D58" s="4">
        <f>input!$F58</f>
        <v>0</v>
      </c>
      <c r="E58" s="4" t="str">
        <f t="shared" si="2"/>
        <v/>
      </c>
      <c r="G58" s="8">
        <v>0.33333333333333298</v>
      </c>
      <c r="H58" s="4" t="str">
        <f>IF($J58&gt;=30,input!$G298,"blank")</f>
        <v>blank</v>
      </c>
      <c r="I58" s="4" t="str">
        <f>IF($J58&lt;30,TEXT(0,""),input!$D298)</f>
        <v/>
      </c>
      <c r="J58" s="4">
        <f>input!$F298</f>
        <v>0</v>
      </c>
      <c r="K58" s="4" t="str">
        <f t="shared" si="0"/>
        <v/>
      </c>
      <c r="M58" s="8">
        <v>0.33333333333333298</v>
      </c>
      <c r="N58" s="4" t="str">
        <f>IF($P58&gt;=30,input!$G538,"blank")</f>
        <v>blank</v>
      </c>
      <c r="O58" s="4" t="str">
        <f>IF($P58&lt;30,TEXT(0,""),input!$D538)</f>
        <v/>
      </c>
      <c r="P58" s="4">
        <f>input!$F538</f>
        <v>0</v>
      </c>
      <c r="Q58" s="4" t="str">
        <f t="shared" si="1"/>
        <v/>
      </c>
    </row>
    <row r="59" spans="1:17" x14ac:dyDescent="0.15">
      <c r="A59" s="8">
        <v>0.375</v>
      </c>
      <c r="B59" s="4" t="str">
        <f>IF($D59&gt;=30,input!$G59,"blank")</f>
        <v>blank</v>
      </c>
      <c r="C59" s="4" t="str">
        <f>IF($D59&lt;30,TEXT(0,""),input!$D59)</f>
        <v/>
      </c>
      <c r="D59" s="4">
        <f>input!$F59</f>
        <v>0</v>
      </c>
      <c r="E59" s="4" t="str">
        <f t="shared" si="2"/>
        <v/>
      </c>
      <c r="G59" s="8">
        <v>0.375</v>
      </c>
      <c r="H59" s="4" t="str">
        <f>IF($J59&gt;=30,input!$G299,"blank")</f>
        <v>blank</v>
      </c>
      <c r="I59" s="4" t="str">
        <f>IF($J59&lt;30,TEXT(0,""),input!$D299)</f>
        <v/>
      </c>
      <c r="J59" s="4">
        <f>input!$F299</f>
        <v>0</v>
      </c>
      <c r="K59" s="4" t="str">
        <f t="shared" si="0"/>
        <v/>
      </c>
      <c r="M59" s="8">
        <v>0.375</v>
      </c>
      <c r="N59" s="4" t="str">
        <f>IF($P59&gt;=30,input!$G539,"blank")</f>
        <v>blank</v>
      </c>
      <c r="O59" s="4" t="str">
        <f>IF($P59&lt;30,TEXT(0,""),input!$D539)</f>
        <v/>
      </c>
      <c r="P59" s="4">
        <f>input!$F539</f>
        <v>0</v>
      </c>
      <c r="Q59" s="4" t="str">
        <f t="shared" si="1"/>
        <v/>
      </c>
    </row>
    <row r="60" spans="1:17" x14ac:dyDescent="0.15">
      <c r="A60" s="8">
        <v>0.41666666666666702</v>
      </c>
      <c r="B60" s="4" t="str">
        <f>IF($D60&gt;=30,input!$G60,"blank")</f>
        <v>blank</v>
      </c>
      <c r="C60" s="4" t="str">
        <f>IF($D60&lt;30,TEXT(0,""),input!$D60)</f>
        <v/>
      </c>
      <c r="D60" s="4">
        <f>input!$F60</f>
        <v>0</v>
      </c>
      <c r="E60" s="4" t="str">
        <f t="shared" si="2"/>
        <v/>
      </c>
      <c r="G60" s="8">
        <v>0.41666666666666702</v>
      </c>
      <c r="H60" s="4" t="str">
        <f>IF($J60&gt;=30,input!$G300,"blank")</f>
        <v>blank</v>
      </c>
      <c r="I60" s="4" t="str">
        <f>IF($J60&lt;30,TEXT(0,""),input!$D300)</f>
        <v/>
      </c>
      <c r="J60" s="4">
        <f>input!$F300</f>
        <v>0</v>
      </c>
      <c r="K60" s="4" t="str">
        <f t="shared" si="0"/>
        <v/>
      </c>
      <c r="M60" s="8">
        <v>0.41666666666666702</v>
      </c>
      <c r="N60" s="4" t="str">
        <f>IF($P60&gt;=30,input!$G540,"blank")</f>
        <v>blank</v>
      </c>
      <c r="O60" s="4" t="str">
        <f>IF($P60&lt;30,TEXT(0,""),input!$D540)</f>
        <v/>
      </c>
      <c r="P60" s="4">
        <f>input!$F540</f>
        <v>0</v>
      </c>
      <c r="Q60" s="4" t="str">
        <f t="shared" si="1"/>
        <v/>
      </c>
    </row>
    <row r="61" spans="1:17" x14ac:dyDescent="0.15">
      <c r="A61" s="8">
        <v>0.45833333333333298</v>
      </c>
      <c r="B61" s="4" t="str">
        <f>IF($D61&gt;=30,input!$G61,"blank")</f>
        <v>blank</v>
      </c>
      <c r="C61" s="4" t="str">
        <f>IF($D61&lt;30,TEXT(0,""),input!$D61)</f>
        <v/>
      </c>
      <c r="D61" s="4">
        <f>input!$F61</f>
        <v>0</v>
      </c>
      <c r="E61" s="4" t="str">
        <f t="shared" si="2"/>
        <v/>
      </c>
      <c r="G61" s="8">
        <v>0.45833333333333298</v>
      </c>
      <c r="H61" s="4" t="str">
        <f>IF($J61&gt;=30,input!$G301,"blank")</f>
        <v>blank</v>
      </c>
      <c r="I61" s="4" t="str">
        <f>IF($J61&lt;30,TEXT(0,""),input!$D301)</f>
        <v/>
      </c>
      <c r="J61" s="4">
        <f>input!$F301</f>
        <v>0</v>
      </c>
      <c r="K61" s="4" t="str">
        <f t="shared" si="0"/>
        <v/>
      </c>
      <c r="M61" s="8">
        <v>0.45833333333333298</v>
      </c>
      <c r="N61" s="4" t="str">
        <f>IF($P61&gt;=30,input!$G541,"blank")</f>
        <v>blank</v>
      </c>
      <c r="O61" s="4" t="str">
        <f>IF($P61&lt;30,TEXT(0,""),input!$D541)</f>
        <v/>
      </c>
      <c r="P61" s="4">
        <f>input!$F541</f>
        <v>0</v>
      </c>
      <c r="Q61" s="4" t="str">
        <f t="shared" si="1"/>
        <v/>
      </c>
    </row>
    <row r="62" spans="1:17" x14ac:dyDescent="0.15">
      <c r="A62" s="8" t="s">
        <v>2</v>
      </c>
      <c r="B62" s="4" t="str">
        <f>IF($D62&gt;=30,input!$G62,"blank")</f>
        <v>blank</v>
      </c>
      <c r="C62" s="4" t="str">
        <f>IF($D62&lt;30,TEXT(0,""),input!$D62)</f>
        <v/>
      </c>
      <c r="D62" s="4">
        <f>input!$F62</f>
        <v>0</v>
      </c>
      <c r="E62" s="4" t="str">
        <f t="shared" si="2"/>
        <v/>
      </c>
      <c r="G62" s="8" t="s">
        <v>772</v>
      </c>
      <c r="H62" s="4" t="str">
        <f>IF($J62&gt;=30,input!$G302,"blank")</f>
        <v>blank</v>
      </c>
      <c r="I62" s="4" t="str">
        <f>IF($J62&lt;30,TEXT(0,""),input!$D302)</f>
        <v/>
      </c>
      <c r="J62" s="4">
        <f>input!$F302</f>
        <v>0</v>
      </c>
      <c r="K62" s="4" t="str">
        <f t="shared" si="0"/>
        <v/>
      </c>
      <c r="M62" s="8" t="s">
        <v>782</v>
      </c>
      <c r="N62" s="4" t="str">
        <f>IF($P62&gt;=30,input!$G542,"blank")</f>
        <v>blank</v>
      </c>
      <c r="O62" s="4" t="str">
        <f>IF($P62&lt;30,TEXT(0,""),input!$D542)</f>
        <v/>
      </c>
      <c r="P62" s="4">
        <f>input!$F542</f>
        <v>0</v>
      </c>
      <c r="Q62" s="4" t="str">
        <f t="shared" si="1"/>
        <v/>
      </c>
    </row>
    <row r="63" spans="1:17" x14ac:dyDescent="0.15">
      <c r="A63" s="8">
        <v>0.54166666666666696</v>
      </c>
      <c r="B63" s="4" t="str">
        <f>IF($D63&gt;=30,input!$G63,"blank")</f>
        <v>blank</v>
      </c>
      <c r="C63" s="4" t="str">
        <f>IF($D63&lt;30,TEXT(0,""),input!$D63)</f>
        <v/>
      </c>
      <c r="D63" s="4">
        <f>input!$F63</f>
        <v>0</v>
      </c>
      <c r="E63" s="4" t="str">
        <f t="shared" si="2"/>
        <v/>
      </c>
      <c r="G63" s="8">
        <v>0.54166666666666696</v>
      </c>
      <c r="H63" s="4" t="str">
        <f>IF($J63&gt;=30,input!$G303,"blank")</f>
        <v>blank</v>
      </c>
      <c r="I63" s="4" t="str">
        <f>IF($J63&lt;30,TEXT(0,""),input!$D303)</f>
        <v/>
      </c>
      <c r="J63" s="4">
        <f>input!$F303</f>
        <v>0</v>
      </c>
      <c r="K63" s="4" t="str">
        <f t="shared" si="0"/>
        <v/>
      </c>
      <c r="M63" s="8">
        <v>0.54166666666666696</v>
      </c>
      <c r="N63" s="4" t="str">
        <f>IF($P63&gt;=30,input!$G543,"blank")</f>
        <v>blank</v>
      </c>
      <c r="O63" s="4" t="str">
        <f>IF($P63&lt;30,TEXT(0,""),input!$D543)</f>
        <v/>
      </c>
      <c r="P63" s="4">
        <f>input!$F543</f>
        <v>0</v>
      </c>
      <c r="Q63" s="4" t="str">
        <f t="shared" si="1"/>
        <v/>
      </c>
    </row>
    <row r="64" spans="1:17" x14ac:dyDescent="0.15">
      <c r="A64" s="8">
        <v>0.58333333333333304</v>
      </c>
      <c r="B64" s="4" t="str">
        <f>IF($D64&gt;=30,input!$G64,"blank")</f>
        <v>blank</v>
      </c>
      <c r="C64" s="4" t="str">
        <f>IF($D64&lt;30,TEXT(0,""),input!$D64)</f>
        <v/>
      </c>
      <c r="D64" s="4">
        <f>input!$F64</f>
        <v>0</v>
      </c>
      <c r="E64" s="4" t="str">
        <f t="shared" si="2"/>
        <v/>
      </c>
      <c r="G64" s="8">
        <v>0.58333333333333304</v>
      </c>
      <c r="H64" s="4" t="str">
        <f>IF($J64&gt;=30,input!$G304,"blank")</f>
        <v>blank</v>
      </c>
      <c r="I64" s="4" t="str">
        <f>IF($J64&lt;30,TEXT(0,""),input!$D304)</f>
        <v/>
      </c>
      <c r="J64" s="4">
        <f>input!$F304</f>
        <v>0</v>
      </c>
      <c r="K64" s="4" t="str">
        <f t="shared" si="0"/>
        <v/>
      </c>
      <c r="M64" s="8">
        <v>0.58333333333333304</v>
      </c>
      <c r="N64" s="4" t="str">
        <f>IF($P64&gt;=30,input!$G544,"blank")</f>
        <v>blank</v>
      </c>
      <c r="O64" s="4" t="str">
        <f>IF($P64&lt;30,TEXT(0,""),input!$D544)</f>
        <v/>
      </c>
      <c r="P64" s="4">
        <f>input!$F544</f>
        <v>0</v>
      </c>
      <c r="Q64" s="4" t="str">
        <f t="shared" si="1"/>
        <v/>
      </c>
    </row>
    <row r="65" spans="1:17" x14ac:dyDescent="0.15">
      <c r="A65" s="8">
        <v>0.625</v>
      </c>
      <c r="B65" s="4" t="str">
        <f>IF($D65&gt;=30,input!$G65,"blank")</f>
        <v>blank</v>
      </c>
      <c r="C65" s="4" t="str">
        <f>IF($D65&lt;30,TEXT(0,""),input!$D65)</f>
        <v/>
      </c>
      <c r="D65" s="4">
        <f>input!$F65</f>
        <v>0</v>
      </c>
      <c r="E65" s="4" t="str">
        <f t="shared" si="2"/>
        <v/>
      </c>
      <c r="G65" s="8">
        <v>0.625</v>
      </c>
      <c r="H65" s="4" t="str">
        <f>IF($J65&gt;=30,input!$G305,"blank")</f>
        <v>blank</v>
      </c>
      <c r="I65" s="4" t="str">
        <f>IF($J65&lt;30,TEXT(0,""),input!$D305)</f>
        <v/>
      </c>
      <c r="J65" s="4">
        <f>input!$F305</f>
        <v>0</v>
      </c>
      <c r="K65" s="4" t="str">
        <f t="shared" si="0"/>
        <v/>
      </c>
      <c r="M65" s="8">
        <v>0.625</v>
      </c>
      <c r="N65" s="4" t="str">
        <f>IF($P65&gt;=30,input!$G545,"blank")</f>
        <v>blank</v>
      </c>
      <c r="O65" s="4" t="str">
        <f>IF($P65&lt;30,TEXT(0,""),input!$D545)</f>
        <v/>
      </c>
      <c r="P65" s="4">
        <f>input!$F545</f>
        <v>0</v>
      </c>
      <c r="Q65" s="4" t="str">
        <f t="shared" si="1"/>
        <v/>
      </c>
    </row>
    <row r="66" spans="1:17" x14ac:dyDescent="0.15">
      <c r="A66" s="8">
        <v>0.66666666666666696</v>
      </c>
      <c r="B66" s="4" t="str">
        <f>IF($D66&gt;=30,input!$G66,"blank")</f>
        <v>blank</v>
      </c>
      <c r="C66" s="4" t="str">
        <f>IF($D66&lt;30,TEXT(0,""),input!$D66)</f>
        <v/>
      </c>
      <c r="D66" s="4">
        <f>input!$F66</f>
        <v>0</v>
      </c>
      <c r="E66" s="4" t="str">
        <f t="shared" si="2"/>
        <v/>
      </c>
      <c r="G66" s="8">
        <v>0.66666666666666696</v>
      </c>
      <c r="H66" s="4" t="str">
        <f>IF($J66&gt;=30,input!$G306,"blank")</f>
        <v>blank</v>
      </c>
      <c r="I66" s="4" t="str">
        <f>IF($J66&lt;30,TEXT(0,""),input!$D306)</f>
        <v/>
      </c>
      <c r="J66" s="4">
        <f>input!$F306</f>
        <v>0</v>
      </c>
      <c r="K66" s="4" t="str">
        <f t="shared" ref="K66:K129" si="3">IF($J66&lt;30,TEXT(0,""),SQRT($H66)*(60/$J66))</f>
        <v/>
      </c>
      <c r="M66" s="8">
        <v>0.66666666666666696</v>
      </c>
      <c r="N66" s="4" t="str">
        <f>IF($P66&gt;=30,input!$G546,"blank")</f>
        <v>blank</v>
      </c>
      <c r="O66" s="4" t="str">
        <f>IF($P66&lt;30,TEXT(0,""),input!$D546)</f>
        <v/>
      </c>
      <c r="P66" s="4">
        <f>input!$F546</f>
        <v>0</v>
      </c>
      <c r="Q66" s="4" t="str">
        <f t="shared" ref="Q66:Q129" si="4">IF($P66&lt;30,TEXT(0,""),SQRT($N66)*(60/$P66))</f>
        <v/>
      </c>
    </row>
    <row r="67" spans="1:17" x14ac:dyDescent="0.15">
      <c r="A67" s="8">
        <v>0.70833333333333304</v>
      </c>
      <c r="B67" s="4" t="str">
        <f>IF($D67&gt;=30,input!$G67,"blank")</f>
        <v>blank</v>
      </c>
      <c r="C67" s="4" t="str">
        <f>IF($D67&lt;30,TEXT(0,""),input!$D67)</f>
        <v/>
      </c>
      <c r="D67" s="4">
        <f>input!$F67</f>
        <v>0</v>
      </c>
      <c r="E67" s="4" t="str">
        <f t="shared" ref="E67:E130" si="5">IF($D67&lt;30,TEXT(0,""),SQRT($B67)*(60/$D67))</f>
        <v/>
      </c>
      <c r="G67" s="8">
        <v>0.70833333333333304</v>
      </c>
      <c r="H67" s="4" t="str">
        <f>IF($J67&gt;=30,input!$G307,"blank")</f>
        <v>blank</v>
      </c>
      <c r="I67" s="4" t="str">
        <f>IF($J67&lt;30,TEXT(0,""),input!$D307)</f>
        <v/>
      </c>
      <c r="J67" s="4">
        <f>input!$F307</f>
        <v>0</v>
      </c>
      <c r="K67" s="4" t="str">
        <f t="shared" si="3"/>
        <v/>
      </c>
      <c r="M67" s="8">
        <v>0.70833333333333304</v>
      </c>
      <c r="N67" s="4" t="str">
        <f>IF($P67&gt;=30,input!$G547,"blank")</f>
        <v>blank</v>
      </c>
      <c r="O67" s="4" t="str">
        <f>IF($P67&lt;30,TEXT(0,""),input!$D547)</f>
        <v/>
      </c>
      <c r="P67" s="4">
        <f>input!$F547</f>
        <v>0</v>
      </c>
      <c r="Q67" s="4" t="str">
        <f t="shared" si="4"/>
        <v/>
      </c>
    </row>
    <row r="68" spans="1:17" x14ac:dyDescent="0.15">
      <c r="A68" s="8">
        <v>0.75</v>
      </c>
      <c r="B68" s="4" t="str">
        <f>IF($D68&gt;=30,input!$G68,"blank")</f>
        <v>blank</v>
      </c>
      <c r="C68" s="4" t="str">
        <f>IF($D68&lt;30,TEXT(0,""),input!$D68)</f>
        <v/>
      </c>
      <c r="D68" s="4">
        <f>input!$F68</f>
        <v>0</v>
      </c>
      <c r="E68" s="4" t="str">
        <f t="shared" si="5"/>
        <v/>
      </c>
      <c r="G68" s="8">
        <v>0.75</v>
      </c>
      <c r="H68" s="4" t="str">
        <f>IF($J68&gt;=30,input!$G308,"blank")</f>
        <v>blank</v>
      </c>
      <c r="I68" s="4" t="str">
        <f>IF($J68&lt;30,TEXT(0,""),input!$D308)</f>
        <v/>
      </c>
      <c r="J68" s="4">
        <f>input!$F308</f>
        <v>0</v>
      </c>
      <c r="K68" s="4" t="str">
        <f t="shared" si="3"/>
        <v/>
      </c>
      <c r="M68" s="8">
        <v>0.75</v>
      </c>
      <c r="N68" s="4" t="str">
        <f>IF($P68&gt;=30,input!$G548,"blank")</f>
        <v>blank</v>
      </c>
      <c r="O68" s="4" t="str">
        <f>IF($P68&lt;30,TEXT(0,""),input!$D548)</f>
        <v/>
      </c>
      <c r="P68" s="4">
        <f>input!$F548</f>
        <v>0</v>
      </c>
      <c r="Q68" s="4" t="str">
        <f t="shared" si="4"/>
        <v/>
      </c>
    </row>
    <row r="69" spans="1:17" x14ac:dyDescent="0.15">
      <c r="A69" s="8">
        <v>0.79166666666666696</v>
      </c>
      <c r="B69" s="4" t="str">
        <f>IF($D69&gt;=30,input!$G69,"blank")</f>
        <v>blank</v>
      </c>
      <c r="C69" s="4" t="str">
        <f>IF($D69&lt;30,TEXT(0,""),input!$D69)</f>
        <v/>
      </c>
      <c r="D69" s="4">
        <f>input!$F69</f>
        <v>0</v>
      </c>
      <c r="E69" s="4" t="str">
        <f t="shared" si="5"/>
        <v/>
      </c>
      <c r="G69" s="8">
        <v>0.79166666666666696</v>
      </c>
      <c r="H69" s="4" t="str">
        <f>IF($J69&gt;=30,input!$G309,"blank")</f>
        <v>blank</v>
      </c>
      <c r="I69" s="4" t="str">
        <f>IF($J69&lt;30,TEXT(0,""),input!$D309)</f>
        <v/>
      </c>
      <c r="J69" s="4">
        <f>input!$F309</f>
        <v>0</v>
      </c>
      <c r="K69" s="4" t="str">
        <f t="shared" si="3"/>
        <v/>
      </c>
      <c r="M69" s="8">
        <v>0.79166666666666696</v>
      </c>
      <c r="N69" s="4" t="str">
        <f>IF($P69&gt;=30,input!$G549,"blank")</f>
        <v>blank</v>
      </c>
      <c r="O69" s="4" t="str">
        <f>IF($P69&lt;30,TEXT(0,""),input!$D549)</f>
        <v/>
      </c>
      <c r="P69" s="4">
        <f>input!$F549</f>
        <v>0</v>
      </c>
      <c r="Q69" s="4" t="str">
        <f t="shared" si="4"/>
        <v/>
      </c>
    </row>
    <row r="70" spans="1:17" x14ac:dyDescent="0.15">
      <c r="A70" s="8">
        <v>0.83333333333333304</v>
      </c>
      <c r="B70" s="4" t="str">
        <f>IF($D70&gt;=30,input!$G70,"blank")</f>
        <v>blank</v>
      </c>
      <c r="C70" s="4" t="str">
        <f>IF($D70&lt;30,TEXT(0,""),input!$D70)</f>
        <v/>
      </c>
      <c r="D70" s="4">
        <f>input!$F70</f>
        <v>0</v>
      </c>
      <c r="E70" s="4" t="str">
        <f t="shared" si="5"/>
        <v/>
      </c>
      <c r="G70" s="8">
        <v>0.83333333333333304</v>
      </c>
      <c r="H70" s="4" t="str">
        <f>IF($J70&gt;=30,input!$G310,"blank")</f>
        <v>blank</v>
      </c>
      <c r="I70" s="4" t="str">
        <f>IF($J70&lt;30,TEXT(0,""),input!$D310)</f>
        <v/>
      </c>
      <c r="J70" s="4">
        <f>input!$F310</f>
        <v>0</v>
      </c>
      <c r="K70" s="4" t="str">
        <f t="shared" si="3"/>
        <v/>
      </c>
      <c r="M70" s="8">
        <v>0.83333333333333304</v>
      </c>
      <c r="N70" s="4" t="str">
        <f>IF($P70&gt;=30,input!$G550,"blank")</f>
        <v>blank</v>
      </c>
      <c r="O70" s="4" t="str">
        <f>IF($P70&lt;30,TEXT(0,""),input!$D550)</f>
        <v/>
      </c>
      <c r="P70" s="4">
        <f>input!$F550</f>
        <v>0</v>
      </c>
      <c r="Q70" s="4" t="str">
        <f t="shared" si="4"/>
        <v/>
      </c>
    </row>
    <row r="71" spans="1:17" x14ac:dyDescent="0.15">
      <c r="A71" s="8">
        <v>0.875</v>
      </c>
      <c r="B71" s="4" t="str">
        <f>IF($D71&gt;=30,input!$G71,"blank")</f>
        <v>blank</v>
      </c>
      <c r="C71" s="4" t="str">
        <f>IF($D71&lt;30,TEXT(0,""),input!$D71)</f>
        <v/>
      </c>
      <c r="D71" s="4">
        <f>input!$F71</f>
        <v>0</v>
      </c>
      <c r="E71" s="4" t="str">
        <f t="shared" si="5"/>
        <v/>
      </c>
      <c r="G71" s="8">
        <v>0.875</v>
      </c>
      <c r="H71" s="4" t="str">
        <f>IF($J71&gt;=30,input!$G311,"blank")</f>
        <v>blank</v>
      </c>
      <c r="I71" s="4" t="str">
        <f>IF($J71&lt;30,TEXT(0,""),input!$D311)</f>
        <v/>
      </c>
      <c r="J71" s="4">
        <f>input!$F311</f>
        <v>0</v>
      </c>
      <c r="K71" s="4" t="str">
        <f t="shared" si="3"/>
        <v/>
      </c>
      <c r="M71" s="8">
        <v>0.875</v>
      </c>
      <c r="N71" s="4" t="str">
        <f>IF($P71&gt;=30,input!$G551,"blank")</f>
        <v>blank</v>
      </c>
      <c r="O71" s="4" t="str">
        <f>IF($P71&lt;30,TEXT(0,""),input!$D551)</f>
        <v/>
      </c>
      <c r="P71" s="4">
        <f>input!$F551</f>
        <v>0</v>
      </c>
      <c r="Q71" s="4" t="str">
        <f t="shared" si="4"/>
        <v/>
      </c>
    </row>
    <row r="72" spans="1:17" x14ac:dyDescent="0.15">
      <c r="A72" s="8">
        <v>0.91666666666666696</v>
      </c>
      <c r="B72" s="4" t="str">
        <f>IF($D72&gt;=30,input!$G72,"blank")</f>
        <v>blank</v>
      </c>
      <c r="C72" s="4" t="str">
        <f>IF($D72&lt;30,TEXT(0,""),input!$D72)</f>
        <v/>
      </c>
      <c r="D72" s="4">
        <f>input!$F72</f>
        <v>0</v>
      </c>
      <c r="E72" s="4" t="str">
        <f t="shared" si="5"/>
        <v/>
      </c>
      <c r="G72" s="8">
        <v>0.91666666666666696</v>
      </c>
      <c r="H72" s="4" t="str">
        <f>IF($J72&gt;=30,input!$G312,"blank")</f>
        <v>blank</v>
      </c>
      <c r="I72" s="4" t="str">
        <f>IF($J72&lt;30,TEXT(0,""),input!$D312)</f>
        <v/>
      </c>
      <c r="J72" s="4">
        <f>input!$F312</f>
        <v>0</v>
      </c>
      <c r="K72" s="4" t="str">
        <f t="shared" si="3"/>
        <v/>
      </c>
      <c r="M72" s="8">
        <v>0.91666666666666696</v>
      </c>
      <c r="N72" s="4" t="str">
        <f>IF($P72&gt;=30,input!$G552,"blank")</f>
        <v>blank</v>
      </c>
      <c r="O72" s="4" t="str">
        <f>IF($P72&lt;30,TEXT(0,""),input!$D552)</f>
        <v/>
      </c>
      <c r="P72" s="4">
        <f>input!$F552</f>
        <v>0</v>
      </c>
      <c r="Q72" s="4" t="str">
        <f t="shared" si="4"/>
        <v/>
      </c>
    </row>
    <row r="73" spans="1:17" x14ac:dyDescent="0.15">
      <c r="A73" s="8">
        <v>0.95833333333333304</v>
      </c>
      <c r="B73" s="4" t="str">
        <f>IF($D73&gt;=30,input!$G73,"blank")</f>
        <v>blank</v>
      </c>
      <c r="C73" s="4" t="str">
        <f>IF($D73&lt;30,TEXT(0,""),input!$D73)</f>
        <v/>
      </c>
      <c r="D73" s="4">
        <f>input!$F73</f>
        <v>0</v>
      </c>
      <c r="E73" s="4" t="str">
        <f t="shared" si="5"/>
        <v/>
      </c>
      <c r="G73" s="8">
        <v>0.95833333333333304</v>
      </c>
      <c r="H73" s="4" t="str">
        <f>IF($J73&gt;=30,input!$G313,"blank")</f>
        <v>blank</v>
      </c>
      <c r="I73" s="4" t="str">
        <f>IF($J73&lt;30,TEXT(0,""),input!$D313)</f>
        <v/>
      </c>
      <c r="J73" s="4">
        <f>input!$F313</f>
        <v>0</v>
      </c>
      <c r="K73" s="4" t="str">
        <f t="shared" si="3"/>
        <v/>
      </c>
      <c r="M73" s="8">
        <v>0.95833333333333304</v>
      </c>
      <c r="N73" s="4" t="str">
        <f>IF($P73&gt;=30,input!$G553,"blank")</f>
        <v>blank</v>
      </c>
      <c r="O73" s="4" t="str">
        <f>IF($P73&lt;30,TEXT(0,""),input!$D553)</f>
        <v/>
      </c>
      <c r="P73" s="4">
        <f>input!$F553</f>
        <v>0</v>
      </c>
      <c r="Q73" s="4" t="str">
        <f t="shared" si="4"/>
        <v/>
      </c>
    </row>
    <row r="74" spans="1:17" x14ac:dyDescent="0.15">
      <c r="A74" s="8">
        <v>0</v>
      </c>
      <c r="B74" s="4" t="str">
        <f>IF($D74&gt;=30,input!$G74,"blank")</f>
        <v>blank</v>
      </c>
      <c r="C74" s="4" t="str">
        <f>IF($D74&lt;30,TEXT(0,""),input!$D74)</f>
        <v/>
      </c>
      <c r="D74" s="4">
        <f>input!$F74</f>
        <v>0</v>
      </c>
      <c r="E74" s="4" t="str">
        <f t="shared" si="5"/>
        <v/>
      </c>
      <c r="G74" s="8">
        <v>0</v>
      </c>
      <c r="H74" s="4" t="str">
        <f>IF($J74&gt;=30,input!$G314,"blank")</f>
        <v>blank</v>
      </c>
      <c r="I74" s="4" t="str">
        <f>IF($J74&lt;30,TEXT(0,""),input!$D314)</f>
        <v/>
      </c>
      <c r="J74" s="4">
        <f>input!$F314</f>
        <v>0</v>
      </c>
      <c r="K74" s="4" t="str">
        <f t="shared" si="3"/>
        <v/>
      </c>
      <c r="M74" s="8">
        <v>0</v>
      </c>
      <c r="N74" s="4" t="str">
        <f>IF($P74&gt;=30,input!$G554,"blank")</f>
        <v>blank</v>
      </c>
      <c r="O74" s="4" t="str">
        <f>IF($P74&lt;30,TEXT(0,""),input!$D554)</f>
        <v/>
      </c>
      <c r="P74" s="4">
        <f>input!$F554</f>
        <v>0</v>
      </c>
      <c r="Q74" s="4" t="str">
        <f t="shared" si="4"/>
        <v/>
      </c>
    </row>
    <row r="75" spans="1:17" x14ac:dyDescent="0.15">
      <c r="A75" s="8">
        <v>4.1666666666666664E-2</v>
      </c>
      <c r="B75" s="4" t="str">
        <f>IF($D75&gt;=30,input!$G75,"blank")</f>
        <v>blank</v>
      </c>
      <c r="C75" s="4" t="str">
        <f>IF($D75&lt;30,TEXT(0,""),input!$D75)</f>
        <v/>
      </c>
      <c r="D75" s="4">
        <f>input!$F75</f>
        <v>0</v>
      </c>
      <c r="E75" s="4" t="str">
        <f t="shared" si="5"/>
        <v/>
      </c>
      <c r="G75" s="8">
        <v>4.1666666666666664E-2</v>
      </c>
      <c r="H75" s="4" t="str">
        <f>IF($J75&gt;=30,input!$G315,"blank")</f>
        <v>blank</v>
      </c>
      <c r="I75" s="4" t="str">
        <f>IF($J75&lt;30,TEXT(0,""),input!$D315)</f>
        <v/>
      </c>
      <c r="J75" s="4">
        <f>input!$F315</f>
        <v>0</v>
      </c>
      <c r="K75" s="4" t="str">
        <f t="shared" si="3"/>
        <v/>
      </c>
      <c r="M75" s="8">
        <v>4.1666666666666664E-2</v>
      </c>
      <c r="N75" s="4" t="str">
        <f>IF($P75&gt;=30,input!$G555,"blank")</f>
        <v>blank</v>
      </c>
      <c r="O75" s="4" t="str">
        <f>IF($P75&lt;30,TEXT(0,""),input!$D555)</f>
        <v/>
      </c>
      <c r="P75" s="4">
        <f>input!$F555</f>
        <v>0</v>
      </c>
      <c r="Q75" s="4" t="str">
        <f t="shared" si="4"/>
        <v/>
      </c>
    </row>
    <row r="76" spans="1:17" x14ac:dyDescent="0.15">
      <c r="A76" s="8">
        <v>8.3333333333333329E-2</v>
      </c>
      <c r="B76" s="4" t="str">
        <f>IF($D76&gt;=30,input!$G76,"blank")</f>
        <v>blank</v>
      </c>
      <c r="C76" s="4" t="str">
        <f>IF($D76&lt;30,TEXT(0,""),input!$D76)</f>
        <v/>
      </c>
      <c r="D76" s="4">
        <f>input!$F76</f>
        <v>0</v>
      </c>
      <c r="E76" s="4" t="str">
        <f t="shared" si="5"/>
        <v/>
      </c>
      <c r="G76" s="8">
        <v>8.3333333333333329E-2</v>
      </c>
      <c r="H76" s="4" t="str">
        <f>IF($J76&gt;=30,input!$G316,"blank")</f>
        <v>blank</v>
      </c>
      <c r="I76" s="4" t="str">
        <f>IF($J76&lt;30,TEXT(0,""),input!$D316)</f>
        <v/>
      </c>
      <c r="J76" s="4">
        <f>input!$F316</f>
        <v>0</v>
      </c>
      <c r="K76" s="4" t="str">
        <f t="shared" si="3"/>
        <v/>
      </c>
      <c r="M76" s="8">
        <v>8.3333333333333329E-2</v>
      </c>
      <c r="N76" s="4" t="str">
        <f>IF($P76&gt;=30,input!$G556,"blank")</f>
        <v>blank</v>
      </c>
      <c r="O76" s="4" t="str">
        <f>IF($P76&lt;30,TEXT(0,""),input!$D556)</f>
        <v/>
      </c>
      <c r="P76" s="4">
        <f>input!$F556</f>
        <v>0</v>
      </c>
      <c r="Q76" s="4" t="str">
        <f t="shared" si="4"/>
        <v/>
      </c>
    </row>
    <row r="77" spans="1:17" x14ac:dyDescent="0.15">
      <c r="A77" s="8">
        <v>0.125</v>
      </c>
      <c r="B77" s="4" t="str">
        <f>IF($D77&gt;=30,input!$G77,"blank")</f>
        <v>blank</v>
      </c>
      <c r="C77" s="4" t="str">
        <f>IF($D77&lt;30,TEXT(0,""),input!$D77)</f>
        <v/>
      </c>
      <c r="D77" s="4">
        <f>input!$F77</f>
        <v>0</v>
      </c>
      <c r="E77" s="4" t="str">
        <f t="shared" si="5"/>
        <v/>
      </c>
      <c r="G77" s="8">
        <v>0.125</v>
      </c>
      <c r="H77" s="4" t="str">
        <f>IF($J77&gt;=30,input!$G317,"blank")</f>
        <v>blank</v>
      </c>
      <c r="I77" s="4" t="str">
        <f>IF($J77&lt;30,TEXT(0,""),input!$D317)</f>
        <v/>
      </c>
      <c r="J77" s="4">
        <f>input!$F317</f>
        <v>0</v>
      </c>
      <c r="K77" s="4" t="str">
        <f t="shared" si="3"/>
        <v/>
      </c>
      <c r="M77" s="8">
        <v>0.125</v>
      </c>
      <c r="N77" s="4" t="str">
        <f>IF($P77&gt;=30,input!$G557,"blank")</f>
        <v>blank</v>
      </c>
      <c r="O77" s="4" t="str">
        <f>IF($P77&lt;30,TEXT(0,""),input!$D557)</f>
        <v/>
      </c>
      <c r="P77" s="4">
        <f>input!$F557</f>
        <v>0</v>
      </c>
      <c r="Q77" s="4" t="str">
        <f t="shared" si="4"/>
        <v/>
      </c>
    </row>
    <row r="78" spans="1:17" x14ac:dyDescent="0.15">
      <c r="A78" s="8">
        <v>0.16666666666666699</v>
      </c>
      <c r="B78" s="4" t="str">
        <f>IF($D78&gt;=30,input!$G78,"blank")</f>
        <v>blank</v>
      </c>
      <c r="C78" s="4" t="str">
        <f>IF($D78&lt;30,TEXT(0,""),input!$D78)</f>
        <v/>
      </c>
      <c r="D78" s="4">
        <f>input!$F78</f>
        <v>0</v>
      </c>
      <c r="E78" s="4" t="str">
        <f t="shared" si="5"/>
        <v/>
      </c>
      <c r="G78" s="8">
        <v>0.16666666666666699</v>
      </c>
      <c r="H78" s="4" t="str">
        <f>IF($J78&gt;=30,input!$G318,"blank")</f>
        <v>blank</v>
      </c>
      <c r="I78" s="4" t="str">
        <f>IF($J78&lt;30,TEXT(0,""),input!$D318)</f>
        <v/>
      </c>
      <c r="J78" s="4">
        <f>input!$F318</f>
        <v>0</v>
      </c>
      <c r="K78" s="4" t="str">
        <f t="shared" si="3"/>
        <v/>
      </c>
      <c r="M78" s="8">
        <v>0.16666666666666699</v>
      </c>
      <c r="N78" s="4" t="str">
        <f>IF($P78&gt;=30,input!$G558,"blank")</f>
        <v>blank</v>
      </c>
      <c r="O78" s="4" t="str">
        <f>IF($P78&lt;30,TEXT(0,""),input!$D558)</f>
        <v/>
      </c>
      <c r="P78" s="4">
        <f>input!$F558</f>
        <v>0</v>
      </c>
      <c r="Q78" s="4" t="str">
        <f t="shared" si="4"/>
        <v/>
      </c>
    </row>
    <row r="79" spans="1:17" x14ac:dyDescent="0.15">
      <c r="A79" s="8">
        <v>0.20833333333333301</v>
      </c>
      <c r="B79" s="4" t="str">
        <f>IF($D79&gt;=30,input!$G79,"blank")</f>
        <v>blank</v>
      </c>
      <c r="C79" s="4" t="str">
        <f>IF($D79&lt;30,TEXT(0,""),input!$D79)</f>
        <v/>
      </c>
      <c r="D79" s="4">
        <f>input!$F79</f>
        <v>0</v>
      </c>
      <c r="E79" s="4" t="str">
        <f t="shared" si="5"/>
        <v/>
      </c>
      <c r="G79" s="8">
        <v>0.20833333333333301</v>
      </c>
      <c r="H79" s="4" t="str">
        <f>IF($J79&gt;=30,input!$G319,"blank")</f>
        <v>blank</v>
      </c>
      <c r="I79" s="4" t="str">
        <f>IF($J79&lt;30,TEXT(0,""),input!$D319)</f>
        <v/>
      </c>
      <c r="J79" s="4">
        <f>input!$F319</f>
        <v>0</v>
      </c>
      <c r="K79" s="4" t="str">
        <f t="shared" si="3"/>
        <v/>
      </c>
      <c r="M79" s="8">
        <v>0.20833333333333301</v>
      </c>
      <c r="N79" s="4" t="str">
        <f>IF($P79&gt;=30,input!$G559,"blank")</f>
        <v>blank</v>
      </c>
      <c r="O79" s="4" t="str">
        <f>IF($P79&lt;30,TEXT(0,""),input!$D559)</f>
        <v/>
      </c>
      <c r="P79" s="4">
        <f>input!$F559</f>
        <v>0</v>
      </c>
      <c r="Q79" s="4" t="str">
        <f t="shared" si="4"/>
        <v/>
      </c>
    </row>
    <row r="80" spans="1:17" x14ac:dyDescent="0.15">
      <c r="A80" s="8">
        <v>0.25</v>
      </c>
      <c r="B80" s="4" t="str">
        <f>IF($D80&gt;=30,input!$G80,"blank")</f>
        <v>blank</v>
      </c>
      <c r="C80" s="4" t="str">
        <f>IF($D80&lt;30,TEXT(0,""),input!$D80)</f>
        <v/>
      </c>
      <c r="D80" s="4">
        <f>input!$F80</f>
        <v>0</v>
      </c>
      <c r="E80" s="4" t="str">
        <f t="shared" si="5"/>
        <v/>
      </c>
      <c r="G80" s="8">
        <v>0.25</v>
      </c>
      <c r="H80" s="4" t="str">
        <f>IF($J80&gt;=30,input!$G320,"blank")</f>
        <v>blank</v>
      </c>
      <c r="I80" s="4" t="str">
        <f>IF($J80&lt;30,TEXT(0,""),input!$D320)</f>
        <v/>
      </c>
      <c r="J80" s="4">
        <f>input!$F320</f>
        <v>0</v>
      </c>
      <c r="K80" s="4" t="str">
        <f t="shared" si="3"/>
        <v/>
      </c>
      <c r="M80" s="8">
        <v>0.25</v>
      </c>
      <c r="N80" s="4" t="str">
        <f>IF($P80&gt;=30,input!$G560,"blank")</f>
        <v>blank</v>
      </c>
      <c r="O80" s="4" t="str">
        <f>IF($P80&lt;30,TEXT(0,""),input!$D560)</f>
        <v/>
      </c>
      <c r="P80" s="4">
        <f>input!$F560</f>
        <v>0</v>
      </c>
      <c r="Q80" s="4" t="str">
        <f t="shared" si="4"/>
        <v/>
      </c>
    </row>
    <row r="81" spans="1:17" x14ac:dyDescent="0.15">
      <c r="A81" s="8">
        <v>0.29166666666666702</v>
      </c>
      <c r="B81" s="4" t="str">
        <f>IF($D81&gt;=30,input!$G81,"blank")</f>
        <v>blank</v>
      </c>
      <c r="C81" s="4" t="str">
        <f>IF($D81&lt;30,TEXT(0,""),input!$D81)</f>
        <v/>
      </c>
      <c r="D81" s="4">
        <f>input!$F81</f>
        <v>0</v>
      </c>
      <c r="E81" s="4" t="str">
        <f t="shared" si="5"/>
        <v/>
      </c>
      <c r="G81" s="8">
        <v>0.29166666666666702</v>
      </c>
      <c r="H81" s="4" t="str">
        <f>IF($J81&gt;=30,input!$G321,"blank")</f>
        <v>blank</v>
      </c>
      <c r="I81" s="4" t="str">
        <f>IF($J81&lt;30,TEXT(0,""),input!$D321)</f>
        <v/>
      </c>
      <c r="J81" s="4">
        <f>input!$F321</f>
        <v>0</v>
      </c>
      <c r="K81" s="4" t="str">
        <f t="shared" si="3"/>
        <v/>
      </c>
      <c r="M81" s="8">
        <v>0.29166666666666702</v>
      </c>
      <c r="N81" s="4" t="str">
        <f>IF($P81&gt;=30,input!$G561,"blank")</f>
        <v>blank</v>
      </c>
      <c r="O81" s="4" t="str">
        <f>IF($P81&lt;30,TEXT(0,""),input!$D561)</f>
        <v/>
      </c>
      <c r="P81" s="4">
        <f>input!$F561</f>
        <v>0</v>
      </c>
      <c r="Q81" s="4" t="str">
        <f t="shared" si="4"/>
        <v/>
      </c>
    </row>
    <row r="82" spans="1:17" x14ac:dyDescent="0.15">
      <c r="A82" s="8">
        <v>0.33333333333333298</v>
      </c>
      <c r="B82" s="4" t="str">
        <f>IF($D82&gt;=30,input!$G82,"blank")</f>
        <v>blank</v>
      </c>
      <c r="C82" s="4" t="str">
        <f>IF($D82&lt;30,TEXT(0,""),input!$D82)</f>
        <v/>
      </c>
      <c r="D82" s="4">
        <f>input!$F82</f>
        <v>0</v>
      </c>
      <c r="E82" s="4" t="str">
        <f t="shared" si="5"/>
        <v/>
      </c>
      <c r="G82" s="8">
        <v>0.33333333333333298</v>
      </c>
      <c r="H82" s="4" t="str">
        <f>IF($J82&gt;=30,input!$G322,"blank")</f>
        <v>blank</v>
      </c>
      <c r="I82" s="4" t="str">
        <f>IF($J82&lt;30,TEXT(0,""),input!$D322)</f>
        <v/>
      </c>
      <c r="J82" s="4">
        <f>input!$F322</f>
        <v>0</v>
      </c>
      <c r="K82" s="4" t="str">
        <f t="shared" si="3"/>
        <v/>
      </c>
      <c r="M82" s="8">
        <v>0.33333333333333298</v>
      </c>
      <c r="N82" s="4" t="str">
        <f>IF($P82&gt;=30,input!$G562,"blank")</f>
        <v>blank</v>
      </c>
      <c r="O82" s="4" t="str">
        <f>IF($P82&lt;30,TEXT(0,""),input!$D562)</f>
        <v/>
      </c>
      <c r="P82" s="4">
        <f>input!$F562</f>
        <v>0</v>
      </c>
      <c r="Q82" s="4" t="str">
        <f t="shared" si="4"/>
        <v/>
      </c>
    </row>
    <row r="83" spans="1:17" x14ac:dyDescent="0.15">
      <c r="A83" s="8">
        <v>0.375</v>
      </c>
      <c r="B83" s="4" t="str">
        <f>IF($D83&gt;=30,input!$G83,"blank")</f>
        <v>blank</v>
      </c>
      <c r="C83" s="4" t="str">
        <f>IF($D83&lt;30,TEXT(0,""),input!$D83)</f>
        <v/>
      </c>
      <c r="D83" s="4">
        <f>input!$F83</f>
        <v>0</v>
      </c>
      <c r="E83" s="4" t="str">
        <f t="shared" si="5"/>
        <v/>
      </c>
      <c r="G83" s="8">
        <v>0.375</v>
      </c>
      <c r="H83" s="4" t="str">
        <f>IF($J83&gt;=30,input!$G323,"blank")</f>
        <v>blank</v>
      </c>
      <c r="I83" s="4" t="str">
        <f>IF($J83&lt;30,TEXT(0,""),input!$D323)</f>
        <v/>
      </c>
      <c r="J83" s="4">
        <f>input!$F323</f>
        <v>0</v>
      </c>
      <c r="K83" s="4" t="str">
        <f t="shared" si="3"/>
        <v/>
      </c>
      <c r="M83" s="8">
        <v>0.375</v>
      </c>
      <c r="N83" s="4" t="str">
        <f>IF($P83&gt;=30,input!$G563,"blank")</f>
        <v>blank</v>
      </c>
      <c r="O83" s="4" t="str">
        <f>IF($P83&lt;30,TEXT(0,""),input!$D563)</f>
        <v/>
      </c>
      <c r="P83" s="4">
        <f>input!$F563</f>
        <v>0</v>
      </c>
      <c r="Q83" s="4" t="str">
        <f t="shared" si="4"/>
        <v/>
      </c>
    </row>
    <row r="84" spans="1:17" x14ac:dyDescent="0.15">
      <c r="A84" s="8">
        <v>0.41666666666666702</v>
      </c>
      <c r="B84" s="4" t="str">
        <f>IF($D84&gt;=30,input!$G84,"blank")</f>
        <v>blank</v>
      </c>
      <c r="C84" s="4" t="str">
        <f>IF($D84&lt;30,TEXT(0,""),input!$D84)</f>
        <v/>
      </c>
      <c r="D84" s="4">
        <f>input!$F84</f>
        <v>0</v>
      </c>
      <c r="E84" s="4" t="str">
        <f t="shared" si="5"/>
        <v/>
      </c>
      <c r="G84" s="8">
        <v>0.41666666666666702</v>
      </c>
      <c r="H84" s="4" t="str">
        <f>IF($J84&gt;=30,input!$G324,"blank")</f>
        <v>blank</v>
      </c>
      <c r="I84" s="4" t="str">
        <f>IF($J84&lt;30,TEXT(0,""),input!$D324)</f>
        <v/>
      </c>
      <c r="J84" s="4">
        <f>input!$F324</f>
        <v>0</v>
      </c>
      <c r="K84" s="4" t="str">
        <f t="shared" si="3"/>
        <v/>
      </c>
      <c r="M84" s="8">
        <v>0.41666666666666702</v>
      </c>
      <c r="N84" s="4" t="str">
        <f>IF($P84&gt;=30,input!$G564,"blank")</f>
        <v>blank</v>
      </c>
      <c r="O84" s="4" t="str">
        <f>IF($P84&lt;30,TEXT(0,""),input!$D564)</f>
        <v/>
      </c>
      <c r="P84" s="4">
        <f>input!$F564</f>
        <v>0</v>
      </c>
      <c r="Q84" s="4" t="str">
        <f t="shared" si="4"/>
        <v/>
      </c>
    </row>
    <row r="85" spans="1:17" x14ac:dyDescent="0.15">
      <c r="A85" s="8">
        <v>0.45833333333333298</v>
      </c>
      <c r="B85" s="4" t="str">
        <f>IF($D85&gt;=30,input!$G85,"blank")</f>
        <v>blank</v>
      </c>
      <c r="C85" s="4" t="str">
        <f>IF($D85&lt;30,TEXT(0,""),input!$D85)</f>
        <v/>
      </c>
      <c r="D85" s="4">
        <f>input!$F85</f>
        <v>0</v>
      </c>
      <c r="E85" s="4" t="str">
        <f t="shared" si="5"/>
        <v/>
      </c>
      <c r="G85" s="8">
        <v>0.45833333333333298</v>
      </c>
      <c r="H85" s="4" t="str">
        <f>IF($J85&gt;=30,input!$G325,"blank")</f>
        <v>blank</v>
      </c>
      <c r="I85" s="4" t="str">
        <f>IF($J85&lt;30,TEXT(0,""),input!$D325)</f>
        <v/>
      </c>
      <c r="J85" s="4">
        <f>input!$F325</f>
        <v>0</v>
      </c>
      <c r="K85" s="4" t="str">
        <f t="shared" si="3"/>
        <v/>
      </c>
      <c r="M85" s="8">
        <v>0.45833333333333298</v>
      </c>
      <c r="N85" s="4" t="str">
        <f>IF($P85&gt;=30,input!$G565,"blank")</f>
        <v>blank</v>
      </c>
      <c r="O85" s="4" t="str">
        <f>IF($P85&lt;30,TEXT(0,""),input!$D565)</f>
        <v/>
      </c>
      <c r="P85" s="4">
        <f>input!$F565</f>
        <v>0</v>
      </c>
      <c r="Q85" s="4" t="str">
        <f t="shared" si="4"/>
        <v/>
      </c>
    </row>
    <row r="86" spans="1:17" x14ac:dyDescent="0.15">
      <c r="A86" s="8" t="s">
        <v>3</v>
      </c>
      <c r="B86" s="4" t="str">
        <f>IF($D86&gt;=30,input!$G86,"blank")</f>
        <v>blank</v>
      </c>
      <c r="C86" s="4" t="str">
        <f>IF($D86&lt;30,TEXT(0,""),input!$D86)</f>
        <v/>
      </c>
      <c r="D86" s="4">
        <f>input!$F86</f>
        <v>0</v>
      </c>
      <c r="E86" s="4" t="str">
        <f t="shared" si="5"/>
        <v/>
      </c>
      <c r="G86" s="8" t="s">
        <v>773</v>
      </c>
      <c r="H86" s="4" t="str">
        <f>IF($J86&gt;=30,input!$G326,"blank")</f>
        <v>blank</v>
      </c>
      <c r="I86" s="4" t="str">
        <f>IF($J86&lt;30,TEXT(0,""),input!$D326)</f>
        <v/>
      </c>
      <c r="J86" s="4">
        <f>input!$F326</f>
        <v>0</v>
      </c>
      <c r="K86" s="4" t="str">
        <f t="shared" si="3"/>
        <v/>
      </c>
      <c r="M86" s="8" t="s">
        <v>783</v>
      </c>
      <c r="N86" s="4" t="str">
        <f>IF($P86&gt;=30,input!$G566,"blank")</f>
        <v>blank</v>
      </c>
      <c r="O86" s="4" t="str">
        <f>IF($P86&lt;30,TEXT(0,""),input!$D566)</f>
        <v/>
      </c>
      <c r="P86" s="4">
        <f>input!$F566</f>
        <v>0</v>
      </c>
      <c r="Q86" s="4" t="str">
        <f t="shared" si="4"/>
        <v/>
      </c>
    </row>
    <row r="87" spans="1:17" x14ac:dyDescent="0.15">
      <c r="A87" s="8">
        <v>0.54166666666666696</v>
      </c>
      <c r="B87" s="4" t="str">
        <f>IF($D87&gt;=30,input!$G87,"blank")</f>
        <v>blank</v>
      </c>
      <c r="C87" s="4" t="str">
        <f>IF($D87&lt;30,TEXT(0,""),input!$D87)</f>
        <v/>
      </c>
      <c r="D87" s="4">
        <f>input!$F87</f>
        <v>0</v>
      </c>
      <c r="E87" s="4" t="str">
        <f t="shared" si="5"/>
        <v/>
      </c>
      <c r="G87" s="8">
        <v>0.54166666666666696</v>
      </c>
      <c r="H87" s="4" t="str">
        <f>IF($J87&gt;=30,input!$G327,"blank")</f>
        <v>blank</v>
      </c>
      <c r="I87" s="4" t="str">
        <f>IF($J87&lt;30,TEXT(0,""),input!$D327)</f>
        <v/>
      </c>
      <c r="J87" s="4">
        <f>input!$F327</f>
        <v>0</v>
      </c>
      <c r="K87" s="4" t="str">
        <f t="shared" si="3"/>
        <v/>
      </c>
      <c r="M87" s="8">
        <v>0.54166666666666696</v>
      </c>
      <c r="N87" s="4" t="str">
        <f>IF($P87&gt;=30,input!$G567,"blank")</f>
        <v>blank</v>
      </c>
      <c r="O87" s="4" t="str">
        <f>IF($P87&lt;30,TEXT(0,""),input!$D567)</f>
        <v/>
      </c>
      <c r="P87" s="4">
        <f>input!$F567</f>
        <v>0</v>
      </c>
      <c r="Q87" s="4" t="str">
        <f t="shared" si="4"/>
        <v/>
      </c>
    </row>
    <row r="88" spans="1:17" x14ac:dyDescent="0.15">
      <c r="A88" s="8">
        <v>0.58333333333333304</v>
      </c>
      <c r="B88" s="4" t="str">
        <f>IF($D88&gt;=30,input!$G88,"blank")</f>
        <v>blank</v>
      </c>
      <c r="C88" s="4" t="str">
        <f>IF($D88&lt;30,TEXT(0,""),input!$D88)</f>
        <v/>
      </c>
      <c r="D88" s="4">
        <f>input!$F88</f>
        <v>0</v>
      </c>
      <c r="E88" s="4" t="str">
        <f t="shared" si="5"/>
        <v/>
      </c>
      <c r="G88" s="8">
        <v>0.58333333333333304</v>
      </c>
      <c r="H88" s="4" t="str">
        <f>IF($J88&gt;=30,input!$G328,"blank")</f>
        <v>blank</v>
      </c>
      <c r="I88" s="4" t="str">
        <f>IF($J88&lt;30,TEXT(0,""),input!$D328)</f>
        <v/>
      </c>
      <c r="J88" s="4">
        <f>input!$F328</f>
        <v>0</v>
      </c>
      <c r="K88" s="4" t="str">
        <f t="shared" si="3"/>
        <v/>
      </c>
      <c r="M88" s="8">
        <v>0.58333333333333304</v>
      </c>
      <c r="N88" s="4" t="str">
        <f>IF($P88&gt;=30,input!$G568,"blank")</f>
        <v>blank</v>
      </c>
      <c r="O88" s="4" t="str">
        <f>IF($P88&lt;30,TEXT(0,""),input!$D568)</f>
        <v/>
      </c>
      <c r="P88" s="4">
        <f>input!$F568</f>
        <v>0</v>
      </c>
      <c r="Q88" s="4" t="str">
        <f t="shared" si="4"/>
        <v/>
      </c>
    </row>
    <row r="89" spans="1:17" x14ac:dyDescent="0.15">
      <c r="A89" s="8">
        <v>0.625</v>
      </c>
      <c r="B89" s="4" t="str">
        <f>IF($D89&gt;=30,input!$G89,"blank")</f>
        <v>blank</v>
      </c>
      <c r="C89" s="4" t="str">
        <f>IF($D89&lt;30,TEXT(0,""),input!$D89)</f>
        <v/>
      </c>
      <c r="D89" s="4">
        <f>input!$F89</f>
        <v>0</v>
      </c>
      <c r="E89" s="4" t="str">
        <f t="shared" si="5"/>
        <v/>
      </c>
      <c r="G89" s="8">
        <v>0.625</v>
      </c>
      <c r="H89" s="4" t="str">
        <f>IF($J89&gt;=30,input!$G329,"blank")</f>
        <v>blank</v>
      </c>
      <c r="I89" s="4" t="str">
        <f>IF($J89&lt;30,TEXT(0,""),input!$D329)</f>
        <v/>
      </c>
      <c r="J89" s="4">
        <f>input!$F329</f>
        <v>0</v>
      </c>
      <c r="K89" s="4" t="str">
        <f t="shared" si="3"/>
        <v/>
      </c>
      <c r="M89" s="8">
        <v>0.625</v>
      </c>
      <c r="N89" s="4" t="str">
        <f>IF($P89&gt;=30,input!$G569,"blank")</f>
        <v>blank</v>
      </c>
      <c r="O89" s="4" t="str">
        <f>IF($P89&lt;30,TEXT(0,""),input!$D569)</f>
        <v/>
      </c>
      <c r="P89" s="4">
        <f>input!$F569</f>
        <v>0</v>
      </c>
      <c r="Q89" s="4" t="str">
        <f t="shared" si="4"/>
        <v/>
      </c>
    </row>
    <row r="90" spans="1:17" x14ac:dyDescent="0.15">
      <c r="A90" s="8">
        <v>0.66666666666666696</v>
      </c>
      <c r="B90" s="4" t="str">
        <f>IF($D90&gt;=30,input!$G90,"blank")</f>
        <v>blank</v>
      </c>
      <c r="C90" s="4" t="str">
        <f>IF($D90&lt;30,TEXT(0,""),input!$D90)</f>
        <v/>
      </c>
      <c r="D90" s="4">
        <f>input!$F90</f>
        <v>0</v>
      </c>
      <c r="E90" s="4" t="str">
        <f t="shared" si="5"/>
        <v/>
      </c>
      <c r="G90" s="8">
        <v>0.66666666666666696</v>
      </c>
      <c r="H90" s="4" t="str">
        <f>IF($J90&gt;=30,input!$G330,"blank")</f>
        <v>blank</v>
      </c>
      <c r="I90" s="4" t="str">
        <f>IF($J90&lt;30,TEXT(0,""),input!$D330)</f>
        <v/>
      </c>
      <c r="J90" s="4">
        <f>input!$F330</f>
        <v>0</v>
      </c>
      <c r="K90" s="4" t="str">
        <f t="shared" si="3"/>
        <v/>
      </c>
      <c r="M90" s="8">
        <v>0.66666666666666696</v>
      </c>
      <c r="N90" s="4" t="str">
        <f>IF($P90&gt;=30,input!$G570,"blank")</f>
        <v>blank</v>
      </c>
      <c r="O90" s="4" t="str">
        <f>IF($P90&lt;30,TEXT(0,""),input!$D570)</f>
        <v/>
      </c>
      <c r="P90" s="4">
        <f>input!$F570</f>
        <v>0</v>
      </c>
      <c r="Q90" s="4" t="str">
        <f t="shared" si="4"/>
        <v/>
      </c>
    </row>
    <row r="91" spans="1:17" x14ac:dyDescent="0.15">
      <c r="A91" s="8">
        <v>0.70833333333333304</v>
      </c>
      <c r="B91" s="4" t="str">
        <f>IF($D91&gt;=30,input!$G91,"blank")</f>
        <v>blank</v>
      </c>
      <c r="C91" s="4" t="str">
        <f>IF($D91&lt;30,TEXT(0,""),input!$D91)</f>
        <v/>
      </c>
      <c r="D91" s="4">
        <f>input!$F91</f>
        <v>0</v>
      </c>
      <c r="E91" s="4" t="str">
        <f t="shared" si="5"/>
        <v/>
      </c>
      <c r="G91" s="8">
        <v>0.70833333333333304</v>
      </c>
      <c r="H91" s="4" t="str">
        <f>IF($J91&gt;=30,input!$G331,"blank")</f>
        <v>blank</v>
      </c>
      <c r="I91" s="4" t="str">
        <f>IF($J91&lt;30,TEXT(0,""),input!$D331)</f>
        <v/>
      </c>
      <c r="J91" s="4">
        <f>input!$F331</f>
        <v>0</v>
      </c>
      <c r="K91" s="4" t="str">
        <f t="shared" si="3"/>
        <v/>
      </c>
      <c r="M91" s="8">
        <v>0.70833333333333304</v>
      </c>
      <c r="N91" s="4" t="str">
        <f>IF($P91&gt;=30,input!$G571,"blank")</f>
        <v>blank</v>
      </c>
      <c r="O91" s="4" t="str">
        <f>IF($P91&lt;30,TEXT(0,""),input!$D571)</f>
        <v/>
      </c>
      <c r="P91" s="4">
        <f>input!$F571</f>
        <v>0</v>
      </c>
      <c r="Q91" s="4" t="str">
        <f t="shared" si="4"/>
        <v/>
      </c>
    </row>
    <row r="92" spans="1:17" x14ac:dyDescent="0.15">
      <c r="A92" s="8">
        <v>0.75</v>
      </c>
      <c r="B92" s="4" t="str">
        <f>IF($D92&gt;=30,input!$G92,"blank")</f>
        <v>blank</v>
      </c>
      <c r="C92" s="4" t="str">
        <f>IF($D92&lt;30,TEXT(0,""),input!$D92)</f>
        <v/>
      </c>
      <c r="D92" s="4">
        <f>input!$F92</f>
        <v>0</v>
      </c>
      <c r="E92" s="4" t="str">
        <f t="shared" si="5"/>
        <v/>
      </c>
      <c r="G92" s="8">
        <v>0.75</v>
      </c>
      <c r="H92" s="4" t="str">
        <f>IF($J92&gt;=30,input!$G332,"blank")</f>
        <v>blank</v>
      </c>
      <c r="I92" s="4" t="str">
        <f>IF($J92&lt;30,TEXT(0,""),input!$D332)</f>
        <v/>
      </c>
      <c r="J92" s="4">
        <f>input!$F332</f>
        <v>0</v>
      </c>
      <c r="K92" s="4" t="str">
        <f t="shared" si="3"/>
        <v/>
      </c>
      <c r="M92" s="8">
        <v>0.75</v>
      </c>
      <c r="N92" s="4" t="str">
        <f>IF($P92&gt;=30,input!$G572,"blank")</f>
        <v>blank</v>
      </c>
      <c r="O92" s="4" t="str">
        <f>IF($P92&lt;30,TEXT(0,""),input!$D572)</f>
        <v/>
      </c>
      <c r="P92" s="4">
        <f>input!$F572</f>
        <v>0</v>
      </c>
      <c r="Q92" s="4" t="str">
        <f t="shared" si="4"/>
        <v/>
      </c>
    </row>
    <row r="93" spans="1:17" x14ac:dyDescent="0.15">
      <c r="A93" s="8">
        <v>0.79166666666666696</v>
      </c>
      <c r="B93" s="4" t="str">
        <f>IF($D93&gt;=30,input!$G93,"blank")</f>
        <v>blank</v>
      </c>
      <c r="C93" s="4" t="str">
        <f>IF($D93&lt;30,TEXT(0,""),input!$D93)</f>
        <v/>
      </c>
      <c r="D93" s="4">
        <f>input!$F93</f>
        <v>0</v>
      </c>
      <c r="E93" s="4" t="str">
        <f t="shared" si="5"/>
        <v/>
      </c>
      <c r="G93" s="8">
        <v>0.79166666666666696</v>
      </c>
      <c r="H93" s="4" t="str">
        <f>IF($J93&gt;=30,input!$G333,"blank")</f>
        <v>blank</v>
      </c>
      <c r="I93" s="4" t="str">
        <f>IF($J93&lt;30,TEXT(0,""),input!$D333)</f>
        <v/>
      </c>
      <c r="J93" s="4">
        <f>input!$F333</f>
        <v>0</v>
      </c>
      <c r="K93" s="4" t="str">
        <f t="shared" si="3"/>
        <v/>
      </c>
      <c r="M93" s="8">
        <v>0.79166666666666696</v>
      </c>
      <c r="N93" s="4" t="str">
        <f>IF($P93&gt;=30,input!$G573,"blank")</f>
        <v>blank</v>
      </c>
      <c r="O93" s="4" t="str">
        <f>IF($P93&lt;30,TEXT(0,""),input!$D573)</f>
        <v/>
      </c>
      <c r="P93" s="4">
        <f>input!$F573</f>
        <v>0</v>
      </c>
      <c r="Q93" s="4" t="str">
        <f t="shared" si="4"/>
        <v/>
      </c>
    </row>
    <row r="94" spans="1:17" x14ac:dyDescent="0.15">
      <c r="A94" s="8">
        <v>0.83333333333333304</v>
      </c>
      <c r="B94" s="4" t="str">
        <f>IF($D94&gt;=30,input!$G94,"blank")</f>
        <v>blank</v>
      </c>
      <c r="C94" s="4" t="str">
        <f>IF($D94&lt;30,TEXT(0,""),input!$D94)</f>
        <v/>
      </c>
      <c r="D94" s="4">
        <f>input!$F94</f>
        <v>0</v>
      </c>
      <c r="E94" s="4" t="str">
        <f t="shared" si="5"/>
        <v/>
      </c>
      <c r="G94" s="8">
        <v>0.83333333333333304</v>
      </c>
      <c r="H94" s="4" t="str">
        <f>IF($J94&gt;=30,input!$G334,"blank")</f>
        <v>blank</v>
      </c>
      <c r="I94" s="4" t="str">
        <f>IF($J94&lt;30,TEXT(0,""),input!$D334)</f>
        <v/>
      </c>
      <c r="J94" s="4">
        <f>input!$F334</f>
        <v>0</v>
      </c>
      <c r="K94" s="4" t="str">
        <f t="shared" si="3"/>
        <v/>
      </c>
      <c r="M94" s="8">
        <v>0.83333333333333304</v>
      </c>
      <c r="N94" s="4" t="str">
        <f>IF($P94&gt;=30,input!$G574,"blank")</f>
        <v>blank</v>
      </c>
      <c r="O94" s="4" t="str">
        <f>IF($P94&lt;30,TEXT(0,""),input!$D574)</f>
        <v/>
      </c>
      <c r="P94" s="4">
        <f>input!$F574</f>
        <v>0</v>
      </c>
      <c r="Q94" s="4" t="str">
        <f t="shared" si="4"/>
        <v/>
      </c>
    </row>
    <row r="95" spans="1:17" x14ac:dyDescent="0.15">
      <c r="A95" s="8">
        <v>0.875</v>
      </c>
      <c r="B95" s="4" t="str">
        <f>IF($D95&gt;=30,input!$G95,"blank")</f>
        <v>blank</v>
      </c>
      <c r="C95" s="4" t="str">
        <f>IF($D95&lt;30,TEXT(0,""),input!$D95)</f>
        <v/>
      </c>
      <c r="D95" s="4">
        <f>input!$F95</f>
        <v>0</v>
      </c>
      <c r="E95" s="4" t="str">
        <f t="shared" si="5"/>
        <v/>
      </c>
      <c r="G95" s="8">
        <v>0.875</v>
      </c>
      <c r="H95" s="4" t="str">
        <f>IF($J95&gt;=30,input!$G335,"blank")</f>
        <v>blank</v>
      </c>
      <c r="I95" s="4" t="str">
        <f>IF($J95&lt;30,TEXT(0,""),input!$D335)</f>
        <v/>
      </c>
      <c r="J95" s="4">
        <f>input!$F335</f>
        <v>0</v>
      </c>
      <c r="K95" s="4" t="str">
        <f t="shared" si="3"/>
        <v/>
      </c>
      <c r="M95" s="8">
        <v>0.875</v>
      </c>
      <c r="N95" s="4" t="str">
        <f>IF($P95&gt;=30,input!$G575,"blank")</f>
        <v>blank</v>
      </c>
      <c r="O95" s="4" t="str">
        <f>IF($P95&lt;30,TEXT(0,""),input!$D575)</f>
        <v/>
      </c>
      <c r="P95" s="4">
        <f>input!$F575</f>
        <v>0</v>
      </c>
      <c r="Q95" s="4" t="str">
        <f t="shared" si="4"/>
        <v/>
      </c>
    </row>
    <row r="96" spans="1:17" x14ac:dyDescent="0.15">
      <c r="A96" s="8">
        <v>0.91666666666666696</v>
      </c>
      <c r="B96" s="4" t="str">
        <f>IF($D96&gt;=30,input!$G96,"blank")</f>
        <v>blank</v>
      </c>
      <c r="C96" s="4" t="str">
        <f>IF($D96&lt;30,TEXT(0,""),input!$D96)</f>
        <v/>
      </c>
      <c r="D96" s="4">
        <f>input!$F96</f>
        <v>0</v>
      </c>
      <c r="E96" s="4" t="str">
        <f t="shared" si="5"/>
        <v/>
      </c>
      <c r="G96" s="8">
        <v>0.91666666666666696</v>
      </c>
      <c r="H96" s="4" t="str">
        <f>IF($J96&gt;=30,input!$G336,"blank")</f>
        <v>blank</v>
      </c>
      <c r="I96" s="4" t="str">
        <f>IF($J96&lt;30,TEXT(0,""),input!$D336)</f>
        <v/>
      </c>
      <c r="J96" s="4">
        <f>input!$F336</f>
        <v>0</v>
      </c>
      <c r="K96" s="4" t="str">
        <f t="shared" si="3"/>
        <v/>
      </c>
      <c r="M96" s="8">
        <v>0.91666666666666696</v>
      </c>
      <c r="N96" s="4" t="str">
        <f>IF($P96&gt;=30,input!$G576,"blank")</f>
        <v>blank</v>
      </c>
      <c r="O96" s="4" t="str">
        <f>IF($P96&lt;30,TEXT(0,""),input!$D576)</f>
        <v/>
      </c>
      <c r="P96" s="4">
        <f>input!$F576</f>
        <v>0</v>
      </c>
      <c r="Q96" s="4" t="str">
        <f t="shared" si="4"/>
        <v/>
      </c>
    </row>
    <row r="97" spans="1:17" x14ac:dyDescent="0.15">
      <c r="A97" s="8">
        <v>0.95833333333333304</v>
      </c>
      <c r="B97" s="4" t="str">
        <f>IF($D97&gt;=30,input!$G97,"blank")</f>
        <v>blank</v>
      </c>
      <c r="C97" s="4" t="str">
        <f>IF($D97&lt;30,TEXT(0,""),input!$D97)</f>
        <v/>
      </c>
      <c r="D97" s="4">
        <f>input!$F97</f>
        <v>0</v>
      </c>
      <c r="E97" s="4" t="str">
        <f t="shared" si="5"/>
        <v/>
      </c>
      <c r="G97" s="8">
        <v>0.95833333333333304</v>
      </c>
      <c r="H97" s="4" t="str">
        <f>IF($J97&gt;=30,input!$G337,"blank")</f>
        <v>blank</v>
      </c>
      <c r="I97" s="4" t="str">
        <f>IF($J97&lt;30,TEXT(0,""),input!$D337)</f>
        <v/>
      </c>
      <c r="J97" s="4">
        <f>input!$F337</f>
        <v>0</v>
      </c>
      <c r="K97" s="4" t="str">
        <f t="shared" si="3"/>
        <v/>
      </c>
      <c r="M97" s="8">
        <v>0.95833333333333304</v>
      </c>
      <c r="N97" s="4" t="str">
        <f>IF($P97&gt;=30,input!$G577,"blank")</f>
        <v>blank</v>
      </c>
      <c r="O97" s="4" t="str">
        <f>IF($P97&lt;30,TEXT(0,""),input!$D577)</f>
        <v/>
      </c>
      <c r="P97" s="4">
        <f>input!$F577</f>
        <v>0</v>
      </c>
      <c r="Q97" s="4" t="str">
        <f t="shared" si="4"/>
        <v/>
      </c>
    </row>
    <row r="98" spans="1:17" x14ac:dyDescent="0.15">
      <c r="A98" s="8">
        <v>0</v>
      </c>
      <c r="B98" s="4" t="str">
        <f>IF($D98&gt;=30,input!$G98,"blank")</f>
        <v>blank</v>
      </c>
      <c r="C98" s="4" t="str">
        <f>IF($D98&lt;30,TEXT(0,""),input!$D98)</f>
        <v/>
      </c>
      <c r="D98" s="4">
        <f>input!$F98</f>
        <v>0</v>
      </c>
      <c r="E98" s="4" t="str">
        <f t="shared" si="5"/>
        <v/>
      </c>
      <c r="G98" s="8">
        <v>0</v>
      </c>
      <c r="H98" s="4" t="str">
        <f>IF($J98&gt;=30,input!$G338,"blank")</f>
        <v>blank</v>
      </c>
      <c r="I98" s="4" t="str">
        <f>IF($J98&lt;30,TEXT(0,""),input!$D338)</f>
        <v/>
      </c>
      <c r="J98" s="4">
        <f>input!$F338</f>
        <v>0</v>
      </c>
      <c r="K98" s="4" t="str">
        <f t="shared" si="3"/>
        <v/>
      </c>
      <c r="M98" s="8">
        <v>0</v>
      </c>
      <c r="N98" s="4" t="str">
        <f>IF($P98&gt;=30,input!$G578,"blank")</f>
        <v>blank</v>
      </c>
      <c r="O98" s="4" t="str">
        <f>IF($P98&lt;30,TEXT(0,""),input!$D578)</f>
        <v/>
      </c>
      <c r="P98" s="4">
        <f>input!$F578</f>
        <v>0</v>
      </c>
      <c r="Q98" s="4" t="str">
        <f t="shared" si="4"/>
        <v/>
      </c>
    </row>
    <row r="99" spans="1:17" x14ac:dyDescent="0.15">
      <c r="A99" s="8">
        <v>4.1666666666666664E-2</v>
      </c>
      <c r="B99" s="4" t="str">
        <f>IF($D99&gt;=30,input!$G99,"blank")</f>
        <v>blank</v>
      </c>
      <c r="C99" s="4" t="str">
        <f>IF($D99&lt;30,TEXT(0,""),input!$D99)</f>
        <v/>
      </c>
      <c r="D99" s="4">
        <f>input!$F99</f>
        <v>0</v>
      </c>
      <c r="E99" s="4" t="str">
        <f t="shared" si="5"/>
        <v/>
      </c>
      <c r="G99" s="8">
        <v>4.1666666666666664E-2</v>
      </c>
      <c r="H99" s="4" t="str">
        <f>IF($J99&gt;=30,input!$G339,"blank")</f>
        <v>blank</v>
      </c>
      <c r="I99" s="4" t="str">
        <f>IF($J99&lt;30,TEXT(0,""),input!$D339)</f>
        <v/>
      </c>
      <c r="J99" s="4">
        <f>input!$F339</f>
        <v>0</v>
      </c>
      <c r="K99" s="4" t="str">
        <f t="shared" si="3"/>
        <v/>
      </c>
      <c r="M99" s="8">
        <v>4.1666666666666664E-2</v>
      </c>
      <c r="N99" s="4" t="str">
        <f>IF($P99&gt;=30,input!$G579,"blank")</f>
        <v>blank</v>
      </c>
      <c r="O99" s="4" t="str">
        <f>IF($P99&lt;30,TEXT(0,""),input!$D579)</f>
        <v/>
      </c>
      <c r="P99" s="4">
        <f>input!$F579</f>
        <v>0</v>
      </c>
      <c r="Q99" s="4" t="str">
        <f t="shared" si="4"/>
        <v/>
      </c>
    </row>
    <row r="100" spans="1:17" x14ac:dyDescent="0.15">
      <c r="A100" s="8">
        <v>8.3333333333333329E-2</v>
      </c>
      <c r="B100" s="4" t="str">
        <f>IF($D100&gt;=30,input!$G100,"blank")</f>
        <v>blank</v>
      </c>
      <c r="C100" s="4" t="str">
        <f>IF($D100&lt;30,TEXT(0,""),input!$D100)</f>
        <v/>
      </c>
      <c r="D100" s="4">
        <f>input!$F100</f>
        <v>0</v>
      </c>
      <c r="E100" s="4" t="str">
        <f t="shared" si="5"/>
        <v/>
      </c>
      <c r="G100" s="8">
        <v>8.3333333333333329E-2</v>
      </c>
      <c r="H100" s="4" t="str">
        <f>IF($J100&gt;=30,input!$G340,"blank")</f>
        <v>blank</v>
      </c>
      <c r="I100" s="4" t="str">
        <f>IF($J100&lt;30,TEXT(0,""),input!$D340)</f>
        <v/>
      </c>
      <c r="J100" s="4">
        <f>input!$F340</f>
        <v>0</v>
      </c>
      <c r="K100" s="4" t="str">
        <f t="shared" si="3"/>
        <v/>
      </c>
      <c r="M100" s="8">
        <v>8.3333333333333329E-2</v>
      </c>
      <c r="N100" s="4" t="str">
        <f>IF($P100&gt;=30,input!$G580,"blank")</f>
        <v>blank</v>
      </c>
      <c r="O100" s="4" t="str">
        <f>IF($P100&lt;30,TEXT(0,""),input!$D580)</f>
        <v/>
      </c>
      <c r="P100" s="4">
        <f>input!$F580</f>
        <v>0</v>
      </c>
      <c r="Q100" s="4" t="str">
        <f t="shared" si="4"/>
        <v/>
      </c>
    </row>
    <row r="101" spans="1:17" x14ac:dyDescent="0.15">
      <c r="A101" s="8">
        <v>0.125</v>
      </c>
      <c r="B101" s="4" t="str">
        <f>IF($D101&gt;=30,input!$G101,"blank")</f>
        <v>blank</v>
      </c>
      <c r="C101" s="4" t="str">
        <f>IF($D101&lt;30,TEXT(0,""),input!$D101)</f>
        <v/>
      </c>
      <c r="D101" s="4">
        <f>input!$F101</f>
        <v>0</v>
      </c>
      <c r="E101" s="4" t="str">
        <f t="shared" si="5"/>
        <v/>
      </c>
      <c r="G101" s="8">
        <v>0.125</v>
      </c>
      <c r="H101" s="4" t="str">
        <f>IF($J101&gt;=30,input!$G341,"blank")</f>
        <v>blank</v>
      </c>
      <c r="I101" s="4" t="str">
        <f>IF($J101&lt;30,TEXT(0,""),input!$D341)</f>
        <v/>
      </c>
      <c r="J101" s="4">
        <f>input!$F341</f>
        <v>0</v>
      </c>
      <c r="K101" s="4" t="str">
        <f t="shared" si="3"/>
        <v/>
      </c>
      <c r="M101" s="8">
        <v>0.125</v>
      </c>
      <c r="N101" s="4" t="str">
        <f>IF($P101&gt;=30,input!$G581,"blank")</f>
        <v>blank</v>
      </c>
      <c r="O101" s="4" t="str">
        <f>IF($P101&lt;30,TEXT(0,""),input!$D581)</f>
        <v/>
      </c>
      <c r="P101" s="4">
        <f>input!$F581</f>
        <v>0</v>
      </c>
      <c r="Q101" s="4" t="str">
        <f t="shared" si="4"/>
        <v/>
      </c>
    </row>
    <row r="102" spans="1:17" x14ac:dyDescent="0.15">
      <c r="A102" s="8">
        <v>0.16666666666666699</v>
      </c>
      <c r="B102" s="4" t="str">
        <f>IF($D102&gt;=30,input!$G102,"blank")</f>
        <v>blank</v>
      </c>
      <c r="C102" s="4" t="str">
        <f>IF($D102&lt;30,TEXT(0,""),input!$D102)</f>
        <v/>
      </c>
      <c r="D102" s="4">
        <f>input!$F102</f>
        <v>0</v>
      </c>
      <c r="E102" s="4" t="str">
        <f t="shared" si="5"/>
        <v/>
      </c>
      <c r="G102" s="8">
        <v>0.16666666666666699</v>
      </c>
      <c r="H102" s="4" t="str">
        <f>IF($J102&gt;=30,input!$G342,"blank")</f>
        <v>blank</v>
      </c>
      <c r="I102" s="4" t="str">
        <f>IF($J102&lt;30,TEXT(0,""),input!$D342)</f>
        <v/>
      </c>
      <c r="J102" s="4">
        <f>input!$F342</f>
        <v>0</v>
      </c>
      <c r="K102" s="4" t="str">
        <f t="shared" si="3"/>
        <v/>
      </c>
      <c r="M102" s="8">
        <v>0.16666666666666699</v>
      </c>
      <c r="N102" s="4" t="str">
        <f>IF($P102&gt;=30,input!$G582,"blank")</f>
        <v>blank</v>
      </c>
      <c r="O102" s="4" t="str">
        <f>IF($P102&lt;30,TEXT(0,""),input!$D582)</f>
        <v/>
      </c>
      <c r="P102" s="4">
        <f>input!$F582</f>
        <v>0</v>
      </c>
      <c r="Q102" s="4" t="str">
        <f t="shared" si="4"/>
        <v/>
      </c>
    </row>
    <row r="103" spans="1:17" x14ac:dyDescent="0.15">
      <c r="A103" s="8">
        <v>0.20833333333333301</v>
      </c>
      <c r="B103" s="4" t="str">
        <f>IF($D103&gt;=30,input!$G103,"blank")</f>
        <v>blank</v>
      </c>
      <c r="C103" s="4" t="str">
        <f>IF($D103&lt;30,TEXT(0,""),input!$D103)</f>
        <v/>
      </c>
      <c r="D103" s="4">
        <f>input!$F103</f>
        <v>0</v>
      </c>
      <c r="E103" s="4" t="str">
        <f t="shared" si="5"/>
        <v/>
      </c>
      <c r="G103" s="8">
        <v>0.20833333333333301</v>
      </c>
      <c r="H103" s="4" t="str">
        <f>IF($J103&gt;=30,input!$G343,"blank")</f>
        <v>blank</v>
      </c>
      <c r="I103" s="4" t="str">
        <f>IF($J103&lt;30,TEXT(0,""),input!$D343)</f>
        <v/>
      </c>
      <c r="J103" s="4">
        <f>input!$F343</f>
        <v>0</v>
      </c>
      <c r="K103" s="4" t="str">
        <f t="shared" si="3"/>
        <v/>
      </c>
      <c r="M103" s="8">
        <v>0.20833333333333301</v>
      </c>
      <c r="N103" s="4" t="str">
        <f>IF($P103&gt;=30,input!$G583,"blank")</f>
        <v>blank</v>
      </c>
      <c r="O103" s="4" t="str">
        <f>IF($P103&lt;30,TEXT(0,""),input!$D583)</f>
        <v/>
      </c>
      <c r="P103" s="4">
        <f>input!$F583</f>
        <v>0</v>
      </c>
      <c r="Q103" s="4" t="str">
        <f t="shared" si="4"/>
        <v/>
      </c>
    </row>
    <row r="104" spans="1:17" x14ac:dyDescent="0.15">
      <c r="A104" s="8">
        <v>0.25</v>
      </c>
      <c r="B104" s="4" t="str">
        <f>IF($D104&gt;=30,input!$G104,"blank")</f>
        <v>blank</v>
      </c>
      <c r="C104" s="4" t="str">
        <f>IF($D104&lt;30,TEXT(0,""),input!$D104)</f>
        <v/>
      </c>
      <c r="D104" s="4">
        <f>input!$F104</f>
        <v>0</v>
      </c>
      <c r="E104" s="4" t="str">
        <f t="shared" si="5"/>
        <v/>
      </c>
      <c r="G104" s="8">
        <v>0.25</v>
      </c>
      <c r="H104" s="4" t="str">
        <f>IF($J104&gt;=30,input!$G344,"blank")</f>
        <v>blank</v>
      </c>
      <c r="I104" s="4" t="str">
        <f>IF($J104&lt;30,TEXT(0,""),input!$D344)</f>
        <v/>
      </c>
      <c r="J104" s="4">
        <f>input!$F344</f>
        <v>0</v>
      </c>
      <c r="K104" s="4" t="str">
        <f t="shared" si="3"/>
        <v/>
      </c>
      <c r="M104" s="8">
        <v>0.25</v>
      </c>
      <c r="N104" s="4" t="str">
        <f>IF($P104&gt;=30,input!$G584,"blank")</f>
        <v>blank</v>
      </c>
      <c r="O104" s="4" t="str">
        <f>IF($P104&lt;30,TEXT(0,""),input!$D584)</f>
        <v/>
      </c>
      <c r="P104" s="4">
        <f>input!$F584</f>
        <v>0</v>
      </c>
      <c r="Q104" s="4" t="str">
        <f t="shared" si="4"/>
        <v/>
      </c>
    </row>
    <row r="105" spans="1:17" x14ac:dyDescent="0.15">
      <c r="A105" s="8">
        <v>0.29166666666666702</v>
      </c>
      <c r="B105" s="4" t="str">
        <f>IF($D105&gt;=30,input!$G105,"blank")</f>
        <v>blank</v>
      </c>
      <c r="C105" s="4" t="str">
        <f>IF($D105&lt;30,TEXT(0,""),input!$D105)</f>
        <v/>
      </c>
      <c r="D105" s="4">
        <f>input!$F105</f>
        <v>0</v>
      </c>
      <c r="E105" s="4" t="str">
        <f t="shared" si="5"/>
        <v/>
      </c>
      <c r="G105" s="8">
        <v>0.29166666666666702</v>
      </c>
      <c r="H105" s="4" t="str">
        <f>IF($J105&gt;=30,input!$G345,"blank")</f>
        <v>blank</v>
      </c>
      <c r="I105" s="4" t="str">
        <f>IF($J105&lt;30,TEXT(0,""),input!$D345)</f>
        <v/>
      </c>
      <c r="J105" s="4">
        <f>input!$F345</f>
        <v>0</v>
      </c>
      <c r="K105" s="4" t="str">
        <f t="shared" si="3"/>
        <v/>
      </c>
      <c r="M105" s="8">
        <v>0.29166666666666702</v>
      </c>
      <c r="N105" s="4" t="str">
        <f>IF($P105&gt;=30,input!$G585,"blank")</f>
        <v>blank</v>
      </c>
      <c r="O105" s="4" t="str">
        <f>IF($P105&lt;30,TEXT(0,""),input!$D585)</f>
        <v/>
      </c>
      <c r="P105" s="4">
        <f>input!$F585</f>
        <v>0</v>
      </c>
      <c r="Q105" s="4" t="str">
        <f t="shared" si="4"/>
        <v/>
      </c>
    </row>
    <row r="106" spans="1:17" x14ac:dyDescent="0.15">
      <c r="A106" s="8">
        <v>0.33333333333333298</v>
      </c>
      <c r="B106" s="4" t="str">
        <f>IF($D106&gt;=30,input!$G106,"blank")</f>
        <v>blank</v>
      </c>
      <c r="C106" s="4" t="str">
        <f>IF($D106&lt;30,TEXT(0,""),input!$D106)</f>
        <v/>
      </c>
      <c r="D106" s="4">
        <f>input!$F106</f>
        <v>0</v>
      </c>
      <c r="E106" s="4" t="str">
        <f t="shared" si="5"/>
        <v/>
      </c>
      <c r="G106" s="8">
        <v>0.33333333333333298</v>
      </c>
      <c r="H106" s="4" t="str">
        <f>IF($J106&gt;=30,input!$G346,"blank")</f>
        <v>blank</v>
      </c>
      <c r="I106" s="4" t="str">
        <f>IF($J106&lt;30,TEXT(0,""),input!$D346)</f>
        <v/>
      </c>
      <c r="J106" s="4">
        <f>input!$F346</f>
        <v>0</v>
      </c>
      <c r="K106" s="4" t="str">
        <f t="shared" si="3"/>
        <v/>
      </c>
      <c r="M106" s="8">
        <v>0.33333333333333298</v>
      </c>
      <c r="N106" s="4" t="str">
        <f>IF($P106&gt;=30,input!$G586,"blank")</f>
        <v>blank</v>
      </c>
      <c r="O106" s="4" t="str">
        <f>IF($P106&lt;30,TEXT(0,""),input!$D586)</f>
        <v/>
      </c>
      <c r="P106" s="4">
        <f>input!$F586</f>
        <v>0</v>
      </c>
      <c r="Q106" s="4" t="str">
        <f t="shared" si="4"/>
        <v/>
      </c>
    </row>
    <row r="107" spans="1:17" x14ac:dyDescent="0.15">
      <c r="A107" s="8">
        <v>0.375</v>
      </c>
      <c r="B107" s="4" t="str">
        <f>IF($D107&gt;=30,input!$G107,"blank")</f>
        <v>blank</v>
      </c>
      <c r="C107" s="4" t="str">
        <f>IF($D107&lt;30,TEXT(0,""),input!$D107)</f>
        <v/>
      </c>
      <c r="D107" s="4">
        <f>input!$F107</f>
        <v>0</v>
      </c>
      <c r="E107" s="4" t="str">
        <f t="shared" si="5"/>
        <v/>
      </c>
      <c r="G107" s="8">
        <v>0.375</v>
      </c>
      <c r="H107" s="4" t="str">
        <f>IF($J107&gt;=30,input!$G347,"blank")</f>
        <v>blank</v>
      </c>
      <c r="I107" s="4" t="str">
        <f>IF($J107&lt;30,TEXT(0,""),input!$D347)</f>
        <v/>
      </c>
      <c r="J107" s="4">
        <f>input!$F347</f>
        <v>0</v>
      </c>
      <c r="K107" s="4" t="str">
        <f t="shared" si="3"/>
        <v/>
      </c>
      <c r="M107" s="8">
        <v>0.375</v>
      </c>
      <c r="N107" s="4" t="str">
        <f>IF($P107&gt;=30,input!$G587,"blank")</f>
        <v>blank</v>
      </c>
      <c r="O107" s="4" t="str">
        <f>IF($P107&lt;30,TEXT(0,""),input!$D587)</f>
        <v/>
      </c>
      <c r="P107" s="4">
        <f>input!$F587</f>
        <v>0</v>
      </c>
      <c r="Q107" s="4" t="str">
        <f t="shared" si="4"/>
        <v/>
      </c>
    </row>
    <row r="108" spans="1:17" x14ac:dyDescent="0.15">
      <c r="A108" s="8">
        <v>0.41666666666666702</v>
      </c>
      <c r="B108" s="4" t="str">
        <f>IF($D108&gt;=30,input!$G108,"blank")</f>
        <v>blank</v>
      </c>
      <c r="C108" s="4" t="str">
        <f>IF($D108&lt;30,TEXT(0,""),input!$D108)</f>
        <v/>
      </c>
      <c r="D108" s="4">
        <f>input!$F108</f>
        <v>0</v>
      </c>
      <c r="E108" s="4" t="str">
        <f t="shared" si="5"/>
        <v/>
      </c>
      <c r="G108" s="8">
        <v>0.41666666666666702</v>
      </c>
      <c r="H108" s="4" t="str">
        <f>IF($J108&gt;=30,input!$G348,"blank")</f>
        <v>blank</v>
      </c>
      <c r="I108" s="4" t="str">
        <f>IF($J108&lt;30,TEXT(0,""),input!$D348)</f>
        <v/>
      </c>
      <c r="J108" s="4">
        <f>input!$F348</f>
        <v>0</v>
      </c>
      <c r="K108" s="4" t="str">
        <f t="shared" si="3"/>
        <v/>
      </c>
      <c r="M108" s="8">
        <v>0.41666666666666702</v>
      </c>
      <c r="N108" s="4" t="str">
        <f>IF($P108&gt;=30,input!$G588,"blank")</f>
        <v>blank</v>
      </c>
      <c r="O108" s="4" t="str">
        <f>IF($P108&lt;30,TEXT(0,""),input!$D588)</f>
        <v/>
      </c>
      <c r="P108" s="4">
        <f>input!$F588</f>
        <v>0</v>
      </c>
      <c r="Q108" s="4" t="str">
        <f t="shared" si="4"/>
        <v/>
      </c>
    </row>
    <row r="109" spans="1:17" x14ac:dyDescent="0.15">
      <c r="A109" s="8">
        <v>0.45833333333333298</v>
      </c>
      <c r="B109" s="4" t="str">
        <f>IF($D109&gt;=30,input!$G109,"blank")</f>
        <v>blank</v>
      </c>
      <c r="C109" s="4" t="str">
        <f>IF($D109&lt;30,TEXT(0,""),input!$D109)</f>
        <v/>
      </c>
      <c r="D109" s="4">
        <f>input!$F109</f>
        <v>0</v>
      </c>
      <c r="E109" s="4" t="str">
        <f t="shared" si="5"/>
        <v/>
      </c>
      <c r="G109" s="8">
        <v>0.45833333333333298</v>
      </c>
      <c r="H109" s="4" t="str">
        <f>IF($J109&gt;=30,input!$G349,"blank")</f>
        <v>blank</v>
      </c>
      <c r="I109" s="4" t="str">
        <f>IF($J109&lt;30,TEXT(0,""),input!$D349)</f>
        <v/>
      </c>
      <c r="J109" s="4">
        <f>input!$F349</f>
        <v>0</v>
      </c>
      <c r="K109" s="4" t="str">
        <f t="shared" si="3"/>
        <v/>
      </c>
      <c r="M109" s="8">
        <v>0.45833333333333298</v>
      </c>
      <c r="N109" s="4" t="str">
        <f>IF($P109&gt;=30,input!$G589,"blank")</f>
        <v>blank</v>
      </c>
      <c r="O109" s="4" t="str">
        <f>IF($P109&lt;30,TEXT(0,""),input!$D589)</f>
        <v/>
      </c>
      <c r="P109" s="4">
        <f>input!$F589</f>
        <v>0</v>
      </c>
      <c r="Q109" s="4" t="str">
        <f t="shared" si="4"/>
        <v/>
      </c>
    </row>
    <row r="110" spans="1:17" x14ac:dyDescent="0.15">
      <c r="A110" s="8" t="s">
        <v>4</v>
      </c>
      <c r="B110" s="4" t="str">
        <f>IF($D110&gt;=30,input!$G110,"blank")</f>
        <v>blank</v>
      </c>
      <c r="C110" s="4" t="str">
        <f>IF($D110&lt;30,TEXT(0,""),input!$D110)</f>
        <v/>
      </c>
      <c r="D110" s="4">
        <f>input!$F110</f>
        <v>0</v>
      </c>
      <c r="E110" s="4" t="str">
        <f t="shared" si="5"/>
        <v/>
      </c>
      <c r="G110" s="8" t="s">
        <v>774</v>
      </c>
      <c r="H110" s="4" t="str">
        <f>IF($J110&gt;=30,input!$G350,"blank")</f>
        <v>blank</v>
      </c>
      <c r="I110" s="4" t="str">
        <f>IF($J110&lt;30,TEXT(0,""),input!$D350)</f>
        <v/>
      </c>
      <c r="J110" s="4">
        <f>input!$F350</f>
        <v>0</v>
      </c>
      <c r="K110" s="4" t="str">
        <f t="shared" si="3"/>
        <v/>
      </c>
      <c r="M110" s="8" t="s">
        <v>784</v>
      </c>
      <c r="N110" s="4" t="str">
        <f>IF($P110&gt;=30,input!$G590,"blank")</f>
        <v>blank</v>
      </c>
      <c r="O110" s="4" t="str">
        <f>IF($P110&lt;30,TEXT(0,""),input!$D590)</f>
        <v/>
      </c>
      <c r="P110" s="4">
        <f>input!$F590</f>
        <v>0</v>
      </c>
      <c r="Q110" s="4" t="str">
        <f t="shared" si="4"/>
        <v/>
      </c>
    </row>
    <row r="111" spans="1:17" x14ac:dyDescent="0.15">
      <c r="A111" s="8">
        <v>0.54166666666666696</v>
      </c>
      <c r="B111" s="4" t="str">
        <f>IF($D111&gt;=30,input!$G111,"blank")</f>
        <v>blank</v>
      </c>
      <c r="C111" s="4" t="str">
        <f>IF($D111&lt;30,TEXT(0,""),input!$D111)</f>
        <v/>
      </c>
      <c r="D111" s="4">
        <f>input!$F111</f>
        <v>0</v>
      </c>
      <c r="E111" s="4" t="str">
        <f t="shared" si="5"/>
        <v/>
      </c>
      <c r="G111" s="8">
        <v>0.54166666666666696</v>
      </c>
      <c r="H111" s="4" t="str">
        <f>IF($J111&gt;=30,input!$G351,"blank")</f>
        <v>blank</v>
      </c>
      <c r="I111" s="4" t="str">
        <f>IF($J111&lt;30,TEXT(0,""),input!$D351)</f>
        <v/>
      </c>
      <c r="J111" s="4">
        <f>input!$F351</f>
        <v>0</v>
      </c>
      <c r="K111" s="4" t="str">
        <f t="shared" si="3"/>
        <v/>
      </c>
      <c r="M111" s="8">
        <v>0.54166666666666696</v>
      </c>
      <c r="N111" s="4" t="str">
        <f>IF($P111&gt;=30,input!$G591,"blank")</f>
        <v>blank</v>
      </c>
      <c r="O111" s="4" t="str">
        <f>IF($P111&lt;30,TEXT(0,""),input!$D591)</f>
        <v/>
      </c>
      <c r="P111" s="4">
        <f>input!$F591</f>
        <v>0</v>
      </c>
      <c r="Q111" s="4" t="str">
        <f t="shared" si="4"/>
        <v/>
      </c>
    </row>
    <row r="112" spans="1:17" x14ac:dyDescent="0.15">
      <c r="A112" s="8">
        <v>0.58333333333333304</v>
      </c>
      <c r="B112" s="4" t="str">
        <f>IF($D112&gt;=30,input!$G112,"blank")</f>
        <v>blank</v>
      </c>
      <c r="C112" s="4" t="str">
        <f>IF($D112&lt;30,TEXT(0,""),input!$D112)</f>
        <v/>
      </c>
      <c r="D112" s="4">
        <f>input!$F112</f>
        <v>0</v>
      </c>
      <c r="E112" s="4" t="str">
        <f t="shared" si="5"/>
        <v/>
      </c>
      <c r="G112" s="8">
        <v>0.58333333333333304</v>
      </c>
      <c r="H112" s="4" t="str">
        <f>IF($J112&gt;=30,input!$G352,"blank")</f>
        <v>blank</v>
      </c>
      <c r="I112" s="4" t="str">
        <f>IF($J112&lt;30,TEXT(0,""),input!$D352)</f>
        <v/>
      </c>
      <c r="J112" s="4">
        <f>input!$F352</f>
        <v>0</v>
      </c>
      <c r="K112" s="4" t="str">
        <f t="shared" si="3"/>
        <v/>
      </c>
      <c r="M112" s="8">
        <v>0.58333333333333304</v>
      </c>
      <c r="N112" s="4" t="str">
        <f>IF($P112&gt;=30,input!$G592,"blank")</f>
        <v>blank</v>
      </c>
      <c r="O112" s="4" t="str">
        <f>IF($P112&lt;30,TEXT(0,""),input!$D592)</f>
        <v/>
      </c>
      <c r="P112" s="4">
        <f>input!$F592</f>
        <v>0</v>
      </c>
      <c r="Q112" s="4" t="str">
        <f t="shared" si="4"/>
        <v/>
      </c>
    </row>
    <row r="113" spans="1:17" x14ac:dyDescent="0.15">
      <c r="A113" s="8">
        <v>0.625</v>
      </c>
      <c r="B113" s="4" t="str">
        <f>IF($D113&gt;=30,input!$G113,"blank")</f>
        <v>blank</v>
      </c>
      <c r="C113" s="4" t="str">
        <f>IF($D113&lt;30,TEXT(0,""),input!$D113)</f>
        <v/>
      </c>
      <c r="D113" s="4">
        <f>input!$F113</f>
        <v>0</v>
      </c>
      <c r="E113" s="4" t="str">
        <f t="shared" si="5"/>
        <v/>
      </c>
      <c r="G113" s="8">
        <v>0.625</v>
      </c>
      <c r="H113" s="4" t="str">
        <f>IF($J113&gt;=30,input!$G353,"blank")</f>
        <v>blank</v>
      </c>
      <c r="I113" s="4" t="str">
        <f>IF($J113&lt;30,TEXT(0,""),input!$D353)</f>
        <v/>
      </c>
      <c r="J113" s="4">
        <f>input!$F353</f>
        <v>0</v>
      </c>
      <c r="K113" s="4" t="str">
        <f t="shared" si="3"/>
        <v/>
      </c>
      <c r="M113" s="8">
        <v>0.625</v>
      </c>
      <c r="N113" s="4" t="str">
        <f>IF($P113&gt;=30,input!$G593,"blank")</f>
        <v>blank</v>
      </c>
      <c r="O113" s="4" t="str">
        <f>IF($P113&lt;30,TEXT(0,""),input!$D593)</f>
        <v/>
      </c>
      <c r="P113" s="4">
        <f>input!$F593</f>
        <v>0</v>
      </c>
      <c r="Q113" s="4" t="str">
        <f t="shared" si="4"/>
        <v/>
      </c>
    </row>
    <row r="114" spans="1:17" x14ac:dyDescent="0.15">
      <c r="A114" s="8">
        <v>0.66666666666666696</v>
      </c>
      <c r="B114" s="4" t="str">
        <f>IF($D114&gt;=30,input!$G114,"blank")</f>
        <v>blank</v>
      </c>
      <c r="C114" s="4" t="str">
        <f>IF($D114&lt;30,TEXT(0,""),input!$D114)</f>
        <v/>
      </c>
      <c r="D114" s="4">
        <f>input!$F114</f>
        <v>0</v>
      </c>
      <c r="E114" s="4" t="str">
        <f t="shared" si="5"/>
        <v/>
      </c>
      <c r="G114" s="8">
        <v>0.66666666666666696</v>
      </c>
      <c r="H114" s="4" t="str">
        <f>IF($J114&gt;=30,input!$G354,"blank")</f>
        <v>blank</v>
      </c>
      <c r="I114" s="4" t="str">
        <f>IF($J114&lt;30,TEXT(0,""),input!$D354)</f>
        <v/>
      </c>
      <c r="J114" s="4">
        <f>input!$F354</f>
        <v>0</v>
      </c>
      <c r="K114" s="4" t="str">
        <f t="shared" si="3"/>
        <v/>
      </c>
      <c r="M114" s="8">
        <v>0.66666666666666696</v>
      </c>
      <c r="N114" s="4" t="str">
        <f>IF($P114&gt;=30,input!$G594,"blank")</f>
        <v>blank</v>
      </c>
      <c r="O114" s="4" t="str">
        <f>IF($P114&lt;30,TEXT(0,""),input!$D594)</f>
        <v/>
      </c>
      <c r="P114" s="4">
        <f>input!$F594</f>
        <v>0</v>
      </c>
      <c r="Q114" s="4" t="str">
        <f t="shared" si="4"/>
        <v/>
      </c>
    </row>
    <row r="115" spans="1:17" x14ac:dyDescent="0.15">
      <c r="A115" s="8">
        <v>0.70833333333333304</v>
      </c>
      <c r="B115" s="4" t="str">
        <f>IF($D115&gt;=30,input!$G115,"blank")</f>
        <v>blank</v>
      </c>
      <c r="C115" s="4" t="str">
        <f>IF($D115&lt;30,TEXT(0,""),input!$D115)</f>
        <v/>
      </c>
      <c r="D115" s="4">
        <f>input!$F115</f>
        <v>0</v>
      </c>
      <c r="E115" s="4" t="str">
        <f t="shared" si="5"/>
        <v/>
      </c>
      <c r="G115" s="8">
        <v>0.70833333333333304</v>
      </c>
      <c r="H115" s="4" t="str">
        <f>IF($J115&gt;=30,input!$G355,"blank")</f>
        <v>blank</v>
      </c>
      <c r="I115" s="4" t="str">
        <f>IF($J115&lt;30,TEXT(0,""),input!$D355)</f>
        <v/>
      </c>
      <c r="J115" s="4">
        <f>input!$F355</f>
        <v>0</v>
      </c>
      <c r="K115" s="4" t="str">
        <f t="shared" si="3"/>
        <v/>
      </c>
      <c r="M115" s="8">
        <v>0.70833333333333304</v>
      </c>
      <c r="N115" s="4" t="str">
        <f>IF($P115&gt;=30,input!$G595,"blank")</f>
        <v>blank</v>
      </c>
      <c r="O115" s="4" t="str">
        <f>IF($P115&lt;30,TEXT(0,""),input!$D595)</f>
        <v/>
      </c>
      <c r="P115" s="4">
        <f>input!$F595</f>
        <v>0</v>
      </c>
      <c r="Q115" s="4" t="str">
        <f t="shared" si="4"/>
        <v/>
      </c>
    </row>
    <row r="116" spans="1:17" x14ac:dyDescent="0.15">
      <c r="A116" s="8">
        <v>0.75</v>
      </c>
      <c r="B116" s="4" t="str">
        <f>IF($D116&gt;=30,input!$G116,"blank")</f>
        <v>blank</v>
      </c>
      <c r="C116" s="4" t="str">
        <f>IF($D116&lt;30,TEXT(0,""),input!$D116)</f>
        <v/>
      </c>
      <c r="D116" s="4">
        <f>input!$F116</f>
        <v>0</v>
      </c>
      <c r="E116" s="4" t="str">
        <f t="shared" si="5"/>
        <v/>
      </c>
      <c r="G116" s="8">
        <v>0.75</v>
      </c>
      <c r="H116" s="4" t="str">
        <f>IF($J116&gt;=30,input!$G356,"blank")</f>
        <v>blank</v>
      </c>
      <c r="I116" s="4" t="str">
        <f>IF($J116&lt;30,TEXT(0,""),input!$D356)</f>
        <v/>
      </c>
      <c r="J116" s="4">
        <f>input!$F356</f>
        <v>0</v>
      </c>
      <c r="K116" s="4" t="str">
        <f t="shared" si="3"/>
        <v/>
      </c>
      <c r="M116" s="8">
        <v>0.75</v>
      </c>
      <c r="N116" s="4" t="str">
        <f>IF($P116&gt;=30,input!$G596,"blank")</f>
        <v>blank</v>
      </c>
      <c r="O116" s="4" t="str">
        <f>IF($P116&lt;30,TEXT(0,""),input!$D596)</f>
        <v/>
      </c>
      <c r="P116" s="4">
        <f>input!$F596</f>
        <v>0</v>
      </c>
      <c r="Q116" s="4" t="str">
        <f t="shared" si="4"/>
        <v/>
      </c>
    </row>
    <row r="117" spans="1:17" x14ac:dyDescent="0.15">
      <c r="A117" s="8">
        <v>0.79166666666666696</v>
      </c>
      <c r="B117" s="4" t="str">
        <f>IF($D117&gt;=30,input!$G117,"blank")</f>
        <v>blank</v>
      </c>
      <c r="C117" s="4" t="str">
        <f>IF($D117&lt;30,TEXT(0,""),input!$D117)</f>
        <v/>
      </c>
      <c r="D117" s="4">
        <f>input!$F117</f>
        <v>0</v>
      </c>
      <c r="E117" s="4" t="str">
        <f t="shared" si="5"/>
        <v/>
      </c>
      <c r="G117" s="8">
        <v>0.79166666666666696</v>
      </c>
      <c r="H117" s="4" t="str">
        <f>IF($J117&gt;=30,input!$G357,"blank")</f>
        <v>blank</v>
      </c>
      <c r="I117" s="4" t="str">
        <f>IF($J117&lt;30,TEXT(0,""),input!$D357)</f>
        <v/>
      </c>
      <c r="J117" s="4">
        <f>input!$F357</f>
        <v>0</v>
      </c>
      <c r="K117" s="4" t="str">
        <f t="shared" si="3"/>
        <v/>
      </c>
      <c r="M117" s="8">
        <v>0.79166666666666696</v>
      </c>
      <c r="N117" s="4" t="str">
        <f>IF($P117&gt;=30,input!$G597,"blank")</f>
        <v>blank</v>
      </c>
      <c r="O117" s="4" t="str">
        <f>IF($P117&lt;30,TEXT(0,""),input!$D597)</f>
        <v/>
      </c>
      <c r="P117" s="4">
        <f>input!$F597</f>
        <v>0</v>
      </c>
      <c r="Q117" s="4" t="str">
        <f t="shared" si="4"/>
        <v/>
      </c>
    </row>
    <row r="118" spans="1:17" x14ac:dyDescent="0.15">
      <c r="A118" s="8">
        <v>0.83333333333333304</v>
      </c>
      <c r="B118" s="4" t="str">
        <f>IF($D118&gt;=30,input!$G118,"blank")</f>
        <v>blank</v>
      </c>
      <c r="C118" s="4" t="str">
        <f>IF($D118&lt;30,TEXT(0,""),input!$D118)</f>
        <v/>
      </c>
      <c r="D118" s="4">
        <f>input!$F118</f>
        <v>0</v>
      </c>
      <c r="E118" s="4" t="str">
        <f t="shared" si="5"/>
        <v/>
      </c>
      <c r="G118" s="8">
        <v>0.83333333333333304</v>
      </c>
      <c r="H118" s="4" t="str">
        <f>IF($J118&gt;=30,input!$G358,"blank")</f>
        <v>blank</v>
      </c>
      <c r="I118" s="4" t="str">
        <f>IF($J118&lt;30,TEXT(0,""),input!$D358)</f>
        <v/>
      </c>
      <c r="J118" s="4">
        <f>input!$F358</f>
        <v>0</v>
      </c>
      <c r="K118" s="4" t="str">
        <f t="shared" si="3"/>
        <v/>
      </c>
      <c r="M118" s="8">
        <v>0.83333333333333304</v>
      </c>
      <c r="N118" s="4" t="str">
        <f>IF($P118&gt;=30,input!$G598,"blank")</f>
        <v>blank</v>
      </c>
      <c r="O118" s="4" t="str">
        <f>IF($P118&lt;30,TEXT(0,""),input!$D598)</f>
        <v/>
      </c>
      <c r="P118" s="4">
        <f>input!$F598</f>
        <v>0</v>
      </c>
      <c r="Q118" s="4" t="str">
        <f t="shared" si="4"/>
        <v/>
      </c>
    </row>
    <row r="119" spans="1:17" x14ac:dyDescent="0.15">
      <c r="A119" s="8">
        <v>0.875</v>
      </c>
      <c r="B119" s="4" t="str">
        <f>IF($D119&gt;=30,input!$G119,"blank")</f>
        <v>blank</v>
      </c>
      <c r="C119" s="4" t="str">
        <f>IF($D119&lt;30,TEXT(0,""),input!$D119)</f>
        <v/>
      </c>
      <c r="D119" s="4">
        <f>input!$F119</f>
        <v>0</v>
      </c>
      <c r="E119" s="4" t="str">
        <f t="shared" si="5"/>
        <v/>
      </c>
      <c r="G119" s="8">
        <v>0.875</v>
      </c>
      <c r="H119" s="4" t="str">
        <f>IF($J119&gt;=30,input!$G359,"blank")</f>
        <v>blank</v>
      </c>
      <c r="I119" s="4" t="str">
        <f>IF($J119&lt;30,TEXT(0,""),input!$D359)</f>
        <v/>
      </c>
      <c r="J119" s="4">
        <f>input!$F359</f>
        <v>0</v>
      </c>
      <c r="K119" s="4" t="str">
        <f t="shared" si="3"/>
        <v/>
      </c>
      <c r="M119" s="8">
        <v>0.875</v>
      </c>
      <c r="N119" s="4" t="str">
        <f>IF($P119&gt;=30,input!$G599,"blank")</f>
        <v>blank</v>
      </c>
      <c r="O119" s="4" t="str">
        <f>IF($P119&lt;30,TEXT(0,""),input!$D599)</f>
        <v/>
      </c>
      <c r="P119" s="4">
        <f>input!$F599</f>
        <v>0</v>
      </c>
      <c r="Q119" s="4" t="str">
        <f t="shared" si="4"/>
        <v/>
      </c>
    </row>
    <row r="120" spans="1:17" x14ac:dyDescent="0.15">
      <c r="A120" s="8">
        <v>0.91666666666666696</v>
      </c>
      <c r="B120" s="4" t="str">
        <f>IF($D120&gt;=30,input!$G120,"blank")</f>
        <v>blank</v>
      </c>
      <c r="C120" s="4" t="str">
        <f>IF($D120&lt;30,TEXT(0,""),input!$D120)</f>
        <v/>
      </c>
      <c r="D120" s="4">
        <f>input!$F120</f>
        <v>0</v>
      </c>
      <c r="E120" s="4" t="str">
        <f t="shared" si="5"/>
        <v/>
      </c>
      <c r="G120" s="8">
        <v>0.91666666666666696</v>
      </c>
      <c r="H120" s="4" t="str">
        <f>IF($J120&gt;=30,input!$G360,"blank")</f>
        <v>blank</v>
      </c>
      <c r="I120" s="4" t="str">
        <f>IF($J120&lt;30,TEXT(0,""),input!$D360)</f>
        <v/>
      </c>
      <c r="J120" s="4">
        <f>input!$F360</f>
        <v>0</v>
      </c>
      <c r="K120" s="4" t="str">
        <f t="shared" si="3"/>
        <v/>
      </c>
      <c r="M120" s="8">
        <v>0.91666666666666696</v>
      </c>
      <c r="N120" s="4" t="str">
        <f>IF($P120&gt;=30,input!$G600,"blank")</f>
        <v>blank</v>
      </c>
      <c r="O120" s="4" t="str">
        <f>IF($P120&lt;30,TEXT(0,""),input!$D600)</f>
        <v/>
      </c>
      <c r="P120" s="4">
        <f>input!$F600</f>
        <v>0</v>
      </c>
      <c r="Q120" s="4" t="str">
        <f t="shared" si="4"/>
        <v/>
      </c>
    </row>
    <row r="121" spans="1:17" x14ac:dyDescent="0.15">
      <c r="A121" s="8">
        <v>0.95833333333333304</v>
      </c>
      <c r="B121" s="4" t="str">
        <f>IF($D121&gt;=30,input!$G121,"blank")</f>
        <v>blank</v>
      </c>
      <c r="C121" s="4" t="str">
        <f>IF($D121&lt;30,TEXT(0,""),input!$D121)</f>
        <v/>
      </c>
      <c r="D121" s="4">
        <f>input!$F121</f>
        <v>0</v>
      </c>
      <c r="E121" s="4" t="str">
        <f t="shared" si="5"/>
        <v/>
      </c>
      <c r="G121" s="8">
        <v>0.95833333333333304</v>
      </c>
      <c r="H121" s="4" t="str">
        <f>IF($J121&gt;=30,input!$G361,"blank")</f>
        <v>blank</v>
      </c>
      <c r="I121" s="4" t="str">
        <f>IF($J121&lt;30,TEXT(0,""),input!$D361)</f>
        <v/>
      </c>
      <c r="J121" s="4">
        <f>input!$F361</f>
        <v>0</v>
      </c>
      <c r="K121" s="4" t="str">
        <f t="shared" si="3"/>
        <v/>
      </c>
      <c r="M121" s="8">
        <v>0.95833333333333304</v>
      </c>
      <c r="N121" s="4" t="str">
        <f>IF($P121&gt;=30,input!$G601,"blank")</f>
        <v>blank</v>
      </c>
      <c r="O121" s="4" t="str">
        <f>IF($P121&lt;30,TEXT(0,""),input!$D601)</f>
        <v/>
      </c>
      <c r="P121" s="4">
        <f>input!$F601</f>
        <v>0</v>
      </c>
      <c r="Q121" s="4" t="str">
        <f t="shared" si="4"/>
        <v/>
      </c>
    </row>
    <row r="122" spans="1:17" x14ac:dyDescent="0.15">
      <c r="A122" s="8">
        <v>0</v>
      </c>
      <c r="B122" s="4" t="str">
        <f>IF($D122&gt;=30,input!$G122,"blank")</f>
        <v>blank</v>
      </c>
      <c r="C122" s="4" t="str">
        <f>IF($D122&lt;30,TEXT(0,""),input!$D122)</f>
        <v/>
      </c>
      <c r="D122" s="4">
        <f>input!$F122</f>
        <v>0</v>
      </c>
      <c r="E122" s="4" t="str">
        <f t="shared" si="5"/>
        <v/>
      </c>
      <c r="G122" s="8">
        <v>0</v>
      </c>
      <c r="H122" s="4" t="str">
        <f>IF($J122&gt;=30,input!$G362,"blank")</f>
        <v>blank</v>
      </c>
      <c r="I122" s="4" t="str">
        <f>IF($J122&lt;30,TEXT(0,""),input!$D362)</f>
        <v/>
      </c>
      <c r="J122" s="4">
        <f>input!$F362</f>
        <v>0</v>
      </c>
      <c r="K122" s="4" t="str">
        <f t="shared" si="3"/>
        <v/>
      </c>
      <c r="M122" s="8">
        <v>0</v>
      </c>
      <c r="N122" s="4" t="str">
        <f>IF($P122&gt;=30,input!$G602,"blank")</f>
        <v>blank</v>
      </c>
      <c r="O122" s="4" t="str">
        <f>IF($P122&lt;30,TEXT(0,""),input!$D602)</f>
        <v/>
      </c>
      <c r="P122" s="4">
        <f>input!$F602</f>
        <v>0</v>
      </c>
      <c r="Q122" s="4" t="str">
        <f t="shared" si="4"/>
        <v/>
      </c>
    </row>
    <row r="123" spans="1:17" x14ac:dyDescent="0.15">
      <c r="A123" s="8">
        <v>4.1666666666666664E-2</v>
      </c>
      <c r="B123" s="4" t="str">
        <f>IF($D123&gt;=30,input!$G123,"blank")</f>
        <v>blank</v>
      </c>
      <c r="C123" s="4" t="str">
        <f>IF($D123&lt;30,TEXT(0,""),input!$D123)</f>
        <v/>
      </c>
      <c r="D123" s="4">
        <f>input!$F123</f>
        <v>0</v>
      </c>
      <c r="E123" s="4" t="str">
        <f t="shared" si="5"/>
        <v/>
      </c>
      <c r="G123" s="8">
        <v>4.1666666666666664E-2</v>
      </c>
      <c r="H123" s="4" t="str">
        <f>IF($J123&gt;=30,input!$G363,"blank")</f>
        <v>blank</v>
      </c>
      <c r="I123" s="4" t="str">
        <f>IF($J123&lt;30,TEXT(0,""),input!$D363)</f>
        <v/>
      </c>
      <c r="J123" s="4">
        <f>input!$F363</f>
        <v>0</v>
      </c>
      <c r="K123" s="4" t="str">
        <f t="shared" si="3"/>
        <v/>
      </c>
      <c r="M123" s="8">
        <v>4.1666666666666664E-2</v>
      </c>
      <c r="N123" s="4" t="str">
        <f>IF($P123&gt;=30,input!$G603,"blank")</f>
        <v>blank</v>
      </c>
      <c r="O123" s="4" t="str">
        <f>IF($P123&lt;30,TEXT(0,""),input!$D603)</f>
        <v/>
      </c>
      <c r="P123" s="4">
        <f>input!$F603</f>
        <v>0</v>
      </c>
      <c r="Q123" s="4" t="str">
        <f t="shared" si="4"/>
        <v/>
      </c>
    </row>
    <row r="124" spans="1:17" x14ac:dyDescent="0.15">
      <c r="A124" s="8">
        <v>8.3333333333333329E-2</v>
      </c>
      <c r="B124" s="4" t="str">
        <f>IF($D124&gt;=30,input!$G124,"blank")</f>
        <v>blank</v>
      </c>
      <c r="C124" s="4" t="str">
        <f>IF($D124&lt;30,TEXT(0,""),input!$D124)</f>
        <v/>
      </c>
      <c r="D124" s="4">
        <f>input!$F124</f>
        <v>0</v>
      </c>
      <c r="E124" s="4" t="str">
        <f t="shared" si="5"/>
        <v/>
      </c>
      <c r="G124" s="8">
        <v>8.3333333333333329E-2</v>
      </c>
      <c r="H124" s="4" t="str">
        <f>IF($J124&gt;=30,input!$G364,"blank")</f>
        <v>blank</v>
      </c>
      <c r="I124" s="4" t="str">
        <f>IF($J124&lt;30,TEXT(0,""),input!$D364)</f>
        <v/>
      </c>
      <c r="J124" s="4">
        <f>input!$F364</f>
        <v>0</v>
      </c>
      <c r="K124" s="4" t="str">
        <f t="shared" si="3"/>
        <v/>
      </c>
      <c r="M124" s="8">
        <v>8.3333333333333329E-2</v>
      </c>
      <c r="N124" s="4" t="str">
        <f>IF($P124&gt;=30,input!$G604,"blank")</f>
        <v>blank</v>
      </c>
      <c r="O124" s="4" t="str">
        <f>IF($P124&lt;30,TEXT(0,""),input!$D604)</f>
        <v/>
      </c>
      <c r="P124" s="4">
        <f>input!$F604</f>
        <v>0</v>
      </c>
      <c r="Q124" s="4" t="str">
        <f t="shared" si="4"/>
        <v/>
      </c>
    </row>
    <row r="125" spans="1:17" x14ac:dyDescent="0.15">
      <c r="A125" s="8">
        <v>0.125</v>
      </c>
      <c r="B125" s="4" t="str">
        <f>IF($D125&gt;=30,input!$G125,"blank")</f>
        <v>blank</v>
      </c>
      <c r="C125" s="4" t="str">
        <f>IF($D125&lt;30,TEXT(0,""),input!$D125)</f>
        <v/>
      </c>
      <c r="D125" s="4">
        <f>input!$F125</f>
        <v>0</v>
      </c>
      <c r="E125" s="4" t="str">
        <f t="shared" si="5"/>
        <v/>
      </c>
      <c r="G125" s="8">
        <v>0.125</v>
      </c>
      <c r="H125" s="4" t="str">
        <f>IF($J125&gt;=30,input!$G365,"blank")</f>
        <v>blank</v>
      </c>
      <c r="I125" s="4" t="str">
        <f>IF($J125&lt;30,TEXT(0,""),input!$D365)</f>
        <v/>
      </c>
      <c r="J125" s="4">
        <f>input!$F365</f>
        <v>0</v>
      </c>
      <c r="K125" s="4" t="str">
        <f t="shared" si="3"/>
        <v/>
      </c>
      <c r="M125" s="8">
        <v>0.125</v>
      </c>
      <c r="N125" s="4" t="str">
        <f>IF($P125&gt;=30,input!$G605,"blank")</f>
        <v>blank</v>
      </c>
      <c r="O125" s="4" t="str">
        <f>IF($P125&lt;30,TEXT(0,""),input!$D605)</f>
        <v/>
      </c>
      <c r="P125" s="4">
        <f>input!$F605</f>
        <v>0</v>
      </c>
      <c r="Q125" s="4" t="str">
        <f t="shared" si="4"/>
        <v/>
      </c>
    </row>
    <row r="126" spans="1:17" x14ac:dyDescent="0.15">
      <c r="A126" s="8">
        <v>0.16666666666666699</v>
      </c>
      <c r="B126" s="4" t="str">
        <f>IF($D126&gt;=30,input!$G126,"blank")</f>
        <v>blank</v>
      </c>
      <c r="C126" s="4" t="str">
        <f>IF($D126&lt;30,TEXT(0,""),input!$D126)</f>
        <v/>
      </c>
      <c r="D126" s="4">
        <f>input!$F126</f>
        <v>0</v>
      </c>
      <c r="E126" s="4" t="str">
        <f t="shared" si="5"/>
        <v/>
      </c>
      <c r="G126" s="8">
        <v>0.16666666666666699</v>
      </c>
      <c r="H126" s="4" t="str">
        <f>IF($J126&gt;=30,input!$G366,"blank")</f>
        <v>blank</v>
      </c>
      <c r="I126" s="4" t="str">
        <f>IF($J126&lt;30,TEXT(0,""),input!$D366)</f>
        <v/>
      </c>
      <c r="J126" s="4">
        <f>input!$F366</f>
        <v>0</v>
      </c>
      <c r="K126" s="4" t="str">
        <f t="shared" si="3"/>
        <v/>
      </c>
      <c r="M126" s="8">
        <v>0.16666666666666699</v>
      </c>
      <c r="N126" s="4" t="str">
        <f>IF($P126&gt;=30,input!$G606,"blank")</f>
        <v>blank</v>
      </c>
      <c r="O126" s="4" t="str">
        <f>IF($P126&lt;30,TEXT(0,""),input!$D606)</f>
        <v/>
      </c>
      <c r="P126" s="4">
        <f>input!$F606</f>
        <v>0</v>
      </c>
      <c r="Q126" s="4" t="str">
        <f t="shared" si="4"/>
        <v/>
      </c>
    </row>
    <row r="127" spans="1:17" x14ac:dyDescent="0.15">
      <c r="A127" s="8">
        <v>0.20833333333333301</v>
      </c>
      <c r="B127" s="4" t="str">
        <f>IF($D127&gt;=30,input!$G127,"blank")</f>
        <v>blank</v>
      </c>
      <c r="C127" s="4" t="str">
        <f>IF($D127&lt;30,TEXT(0,""),input!$D127)</f>
        <v/>
      </c>
      <c r="D127" s="4">
        <f>input!$F127</f>
        <v>0</v>
      </c>
      <c r="E127" s="4" t="str">
        <f t="shared" si="5"/>
        <v/>
      </c>
      <c r="G127" s="8">
        <v>0.20833333333333301</v>
      </c>
      <c r="H127" s="4" t="str">
        <f>IF($J127&gt;=30,input!$G367,"blank")</f>
        <v>blank</v>
      </c>
      <c r="I127" s="4" t="str">
        <f>IF($J127&lt;30,TEXT(0,""),input!$D367)</f>
        <v/>
      </c>
      <c r="J127" s="4">
        <f>input!$F367</f>
        <v>0</v>
      </c>
      <c r="K127" s="4" t="str">
        <f t="shared" si="3"/>
        <v/>
      </c>
      <c r="M127" s="8">
        <v>0.20833333333333301</v>
      </c>
      <c r="N127" s="4" t="str">
        <f>IF($P127&gt;=30,input!$G607,"blank")</f>
        <v>blank</v>
      </c>
      <c r="O127" s="4" t="str">
        <f>IF($P127&lt;30,TEXT(0,""),input!$D607)</f>
        <v/>
      </c>
      <c r="P127" s="4">
        <f>input!$F607</f>
        <v>0</v>
      </c>
      <c r="Q127" s="4" t="str">
        <f t="shared" si="4"/>
        <v/>
      </c>
    </row>
    <row r="128" spans="1:17" x14ac:dyDescent="0.15">
      <c r="A128" s="8">
        <v>0.25</v>
      </c>
      <c r="B128" s="4" t="str">
        <f>IF($D128&gt;=30,input!$G128,"blank")</f>
        <v>blank</v>
      </c>
      <c r="C128" s="4" t="str">
        <f>IF($D128&lt;30,TEXT(0,""),input!$D128)</f>
        <v/>
      </c>
      <c r="D128" s="4">
        <f>input!$F128</f>
        <v>0</v>
      </c>
      <c r="E128" s="4" t="str">
        <f t="shared" si="5"/>
        <v/>
      </c>
      <c r="G128" s="8">
        <v>0.25</v>
      </c>
      <c r="H128" s="4" t="str">
        <f>IF($J128&gt;=30,input!$G368,"blank")</f>
        <v>blank</v>
      </c>
      <c r="I128" s="4" t="str">
        <f>IF($J128&lt;30,TEXT(0,""),input!$D368)</f>
        <v/>
      </c>
      <c r="J128" s="4">
        <f>input!$F368</f>
        <v>0</v>
      </c>
      <c r="K128" s="4" t="str">
        <f t="shared" si="3"/>
        <v/>
      </c>
      <c r="M128" s="8">
        <v>0.25</v>
      </c>
      <c r="N128" s="4" t="str">
        <f>IF($P128&gt;=30,input!$G608,"blank")</f>
        <v>blank</v>
      </c>
      <c r="O128" s="4" t="str">
        <f>IF($P128&lt;30,TEXT(0,""),input!$D608)</f>
        <v/>
      </c>
      <c r="P128" s="4">
        <f>input!$F608</f>
        <v>0</v>
      </c>
      <c r="Q128" s="4" t="str">
        <f t="shared" si="4"/>
        <v/>
      </c>
    </row>
    <row r="129" spans="1:17" x14ac:dyDescent="0.15">
      <c r="A129" s="8">
        <v>0.29166666666666702</v>
      </c>
      <c r="B129" s="4" t="str">
        <f>IF($D129&gt;=30,input!$G129,"blank")</f>
        <v>blank</v>
      </c>
      <c r="C129" s="4" t="str">
        <f>IF($D129&lt;30,TEXT(0,""),input!$D129)</f>
        <v/>
      </c>
      <c r="D129" s="4">
        <f>input!$F129</f>
        <v>0</v>
      </c>
      <c r="E129" s="4" t="str">
        <f t="shared" si="5"/>
        <v/>
      </c>
      <c r="G129" s="8">
        <v>0.29166666666666702</v>
      </c>
      <c r="H129" s="4" t="str">
        <f>IF($J129&gt;=30,input!$G369,"blank")</f>
        <v>blank</v>
      </c>
      <c r="I129" s="4" t="str">
        <f>IF($J129&lt;30,TEXT(0,""),input!$D369)</f>
        <v/>
      </c>
      <c r="J129" s="4">
        <f>input!$F369</f>
        <v>0</v>
      </c>
      <c r="K129" s="4" t="str">
        <f t="shared" si="3"/>
        <v/>
      </c>
      <c r="M129" s="8">
        <v>0.29166666666666702</v>
      </c>
      <c r="N129" s="4" t="str">
        <f>IF($P129&gt;=30,input!$G609,"blank")</f>
        <v>blank</v>
      </c>
      <c r="O129" s="4" t="str">
        <f>IF($P129&lt;30,TEXT(0,""),input!$D609)</f>
        <v/>
      </c>
      <c r="P129" s="4">
        <f>input!$F609</f>
        <v>0</v>
      </c>
      <c r="Q129" s="4" t="str">
        <f t="shared" si="4"/>
        <v/>
      </c>
    </row>
    <row r="130" spans="1:17" x14ac:dyDescent="0.15">
      <c r="A130" s="8">
        <v>0.33333333333333298</v>
      </c>
      <c r="B130" s="4" t="str">
        <f>IF($D130&gt;=30,input!$G130,"blank")</f>
        <v>blank</v>
      </c>
      <c r="C130" s="4" t="str">
        <f>IF($D130&lt;30,TEXT(0,""),input!$D130)</f>
        <v/>
      </c>
      <c r="D130" s="4">
        <f>input!$F130</f>
        <v>0</v>
      </c>
      <c r="E130" s="4" t="str">
        <f t="shared" si="5"/>
        <v/>
      </c>
      <c r="G130" s="8">
        <v>0.33333333333333298</v>
      </c>
      <c r="H130" s="4" t="str">
        <f>IF($J130&gt;=30,input!$G370,"blank")</f>
        <v>blank</v>
      </c>
      <c r="I130" s="4" t="str">
        <f>IF($J130&lt;30,TEXT(0,""),input!$D370)</f>
        <v/>
      </c>
      <c r="J130" s="4">
        <f>input!$F370</f>
        <v>0</v>
      </c>
      <c r="K130" s="4" t="str">
        <f t="shared" ref="K130:K193" si="6">IF($J130&lt;30,TEXT(0,""),SQRT($H130)*(60/$J130))</f>
        <v/>
      </c>
      <c r="M130" s="8">
        <v>0.33333333333333298</v>
      </c>
      <c r="N130" s="4" t="str">
        <f>IF($P130&gt;=30,input!$G610,"blank")</f>
        <v>blank</v>
      </c>
      <c r="O130" s="4" t="str">
        <f>IF($P130&lt;30,TEXT(0,""),input!$D610)</f>
        <v/>
      </c>
      <c r="P130" s="4">
        <f>input!$F610</f>
        <v>0</v>
      </c>
      <c r="Q130" s="4" t="str">
        <f t="shared" ref="Q130:Q193" si="7">IF($P130&lt;30,TEXT(0,""),SQRT($N130)*(60/$P130))</f>
        <v/>
      </c>
    </row>
    <row r="131" spans="1:17" x14ac:dyDescent="0.15">
      <c r="A131" s="8">
        <v>0.375</v>
      </c>
      <c r="B131" s="4" t="str">
        <f>IF($D131&gt;=30,input!$G131,"blank")</f>
        <v>blank</v>
      </c>
      <c r="C131" s="4" t="str">
        <f>IF($D131&lt;30,TEXT(0,""),input!$D131)</f>
        <v/>
      </c>
      <c r="D131" s="4">
        <f>input!$F131</f>
        <v>0</v>
      </c>
      <c r="E131" s="4" t="str">
        <f t="shared" ref="E131:E194" si="8">IF($D131&lt;30,TEXT(0,""),SQRT($B131)*(60/$D131))</f>
        <v/>
      </c>
      <c r="G131" s="8">
        <v>0.375</v>
      </c>
      <c r="H131" s="4" t="str">
        <f>IF($J131&gt;=30,input!$G371,"blank")</f>
        <v>blank</v>
      </c>
      <c r="I131" s="4" t="str">
        <f>IF($J131&lt;30,TEXT(0,""),input!$D371)</f>
        <v/>
      </c>
      <c r="J131" s="4">
        <f>input!$F371</f>
        <v>0</v>
      </c>
      <c r="K131" s="4" t="str">
        <f t="shared" si="6"/>
        <v/>
      </c>
      <c r="M131" s="8">
        <v>0.375</v>
      </c>
      <c r="N131" s="4" t="str">
        <f>IF($P131&gt;=30,input!$G611,"blank")</f>
        <v>blank</v>
      </c>
      <c r="O131" s="4" t="str">
        <f>IF($P131&lt;30,TEXT(0,""),input!$D611)</f>
        <v/>
      </c>
      <c r="P131" s="4">
        <f>input!$F611</f>
        <v>0</v>
      </c>
      <c r="Q131" s="4" t="str">
        <f t="shared" si="7"/>
        <v/>
      </c>
    </row>
    <row r="132" spans="1:17" x14ac:dyDescent="0.15">
      <c r="A132" s="8">
        <v>0.41666666666666702</v>
      </c>
      <c r="B132" s="4" t="str">
        <f>IF($D132&gt;=30,input!$G132,"blank")</f>
        <v>blank</v>
      </c>
      <c r="C132" s="4" t="str">
        <f>IF($D132&lt;30,TEXT(0,""),input!$D132)</f>
        <v/>
      </c>
      <c r="D132" s="4">
        <f>input!$F132</f>
        <v>0</v>
      </c>
      <c r="E132" s="4" t="str">
        <f t="shared" si="8"/>
        <v/>
      </c>
      <c r="G132" s="8">
        <v>0.41666666666666702</v>
      </c>
      <c r="H132" s="4" t="str">
        <f>IF($J132&gt;=30,input!$G372,"blank")</f>
        <v>blank</v>
      </c>
      <c r="I132" s="4" t="str">
        <f>IF($J132&lt;30,TEXT(0,""),input!$D372)</f>
        <v/>
      </c>
      <c r="J132" s="4">
        <f>input!$F372</f>
        <v>0</v>
      </c>
      <c r="K132" s="4" t="str">
        <f t="shared" si="6"/>
        <v/>
      </c>
      <c r="M132" s="8">
        <v>0.41666666666666702</v>
      </c>
      <c r="N132" s="4" t="str">
        <f>IF($P132&gt;=30,input!$G612,"blank")</f>
        <v>blank</v>
      </c>
      <c r="O132" s="4" t="str">
        <f>IF($P132&lt;30,TEXT(0,""),input!$D612)</f>
        <v/>
      </c>
      <c r="P132" s="4">
        <f>input!$F612</f>
        <v>0</v>
      </c>
      <c r="Q132" s="4" t="str">
        <f t="shared" si="7"/>
        <v/>
      </c>
    </row>
    <row r="133" spans="1:17" x14ac:dyDescent="0.15">
      <c r="A133" s="8">
        <v>0.45833333333333298</v>
      </c>
      <c r="B133" s="4" t="str">
        <f>IF($D133&gt;=30,input!$G133,"blank")</f>
        <v>blank</v>
      </c>
      <c r="C133" s="4" t="str">
        <f>IF($D133&lt;30,TEXT(0,""),input!$D133)</f>
        <v/>
      </c>
      <c r="D133" s="4">
        <f>input!$F133</f>
        <v>0</v>
      </c>
      <c r="E133" s="4" t="str">
        <f t="shared" si="8"/>
        <v/>
      </c>
      <c r="G133" s="8">
        <v>0.45833333333333298</v>
      </c>
      <c r="H133" s="4" t="str">
        <f>IF($J133&gt;=30,input!$G373,"blank")</f>
        <v>blank</v>
      </c>
      <c r="I133" s="4" t="str">
        <f>IF($J133&lt;30,TEXT(0,""),input!$D373)</f>
        <v/>
      </c>
      <c r="J133" s="4">
        <f>input!$F373</f>
        <v>0</v>
      </c>
      <c r="K133" s="4" t="str">
        <f t="shared" si="6"/>
        <v/>
      </c>
      <c r="M133" s="8">
        <v>0.45833333333333298</v>
      </c>
      <c r="N133" s="4" t="str">
        <f>IF($P133&gt;=30,input!$G613,"blank")</f>
        <v>blank</v>
      </c>
      <c r="O133" s="4" t="str">
        <f>IF($P133&lt;30,TEXT(0,""),input!$D613)</f>
        <v/>
      </c>
      <c r="P133" s="4">
        <f>input!$F613</f>
        <v>0</v>
      </c>
      <c r="Q133" s="4" t="str">
        <f t="shared" si="7"/>
        <v/>
      </c>
    </row>
    <row r="134" spans="1:17" x14ac:dyDescent="0.15">
      <c r="A134" s="8" t="s">
        <v>5</v>
      </c>
      <c r="B134" s="4" t="str">
        <f>IF($D134&gt;=30,input!$G134,"blank")</f>
        <v>blank</v>
      </c>
      <c r="C134" s="4" t="str">
        <f>IF($D134&lt;30,TEXT(0,""),input!$D134)</f>
        <v/>
      </c>
      <c r="D134" s="4">
        <f>input!$F134</f>
        <v>0</v>
      </c>
      <c r="E134" s="4" t="str">
        <f t="shared" si="8"/>
        <v/>
      </c>
      <c r="G134" s="8" t="s">
        <v>775</v>
      </c>
      <c r="H134" s="4" t="str">
        <f>IF($J134&gt;=30,input!$G374,"blank")</f>
        <v>blank</v>
      </c>
      <c r="I134" s="4" t="str">
        <f>IF($J134&lt;30,TEXT(0,""),input!$D374)</f>
        <v/>
      </c>
      <c r="J134" s="4">
        <f>input!$F374</f>
        <v>0</v>
      </c>
      <c r="K134" s="4" t="str">
        <f t="shared" si="6"/>
        <v/>
      </c>
      <c r="M134" s="8" t="s">
        <v>785</v>
      </c>
      <c r="N134" s="4" t="str">
        <f>IF($P134&gt;=30,input!$G614,"blank")</f>
        <v>blank</v>
      </c>
      <c r="O134" s="4" t="str">
        <f>IF($P134&lt;30,TEXT(0,""),input!$D614)</f>
        <v/>
      </c>
      <c r="P134" s="4">
        <f>input!$F614</f>
        <v>0</v>
      </c>
      <c r="Q134" s="4" t="str">
        <f t="shared" si="7"/>
        <v/>
      </c>
    </row>
    <row r="135" spans="1:17" x14ac:dyDescent="0.15">
      <c r="A135" s="8">
        <v>0.54166666666666696</v>
      </c>
      <c r="B135" s="4" t="str">
        <f>IF($D135&gt;=30,input!$G135,"blank")</f>
        <v>blank</v>
      </c>
      <c r="C135" s="4" t="str">
        <f>IF($D135&lt;30,TEXT(0,""),input!$D135)</f>
        <v/>
      </c>
      <c r="D135" s="4">
        <f>input!$F135</f>
        <v>0</v>
      </c>
      <c r="E135" s="4" t="str">
        <f t="shared" si="8"/>
        <v/>
      </c>
      <c r="G135" s="8">
        <v>0.54166666666666696</v>
      </c>
      <c r="H135" s="4" t="str">
        <f>IF($J135&gt;=30,input!$G375,"blank")</f>
        <v>blank</v>
      </c>
      <c r="I135" s="4" t="str">
        <f>IF($J135&lt;30,TEXT(0,""),input!$D375)</f>
        <v/>
      </c>
      <c r="J135" s="4">
        <f>input!$F375</f>
        <v>0</v>
      </c>
      <c r="K135" s="4" t="str">
        <f t="shared" si="6"/>
        <v/>
      </c>
      <c r="M135" s="8">
        <v>0.54166666666666696</v>
      </c>
      <c r="N135" s="4" t="str">
        <f>IF($P135&gt;=30,input!$G615,"blank")</f>
        <v>blank</v>
      </c>
      <c r="O135" s="4" t="str">
        <f>IF($P135&lt;30,TEXT(0,""),input!$D615)</f>
        <v/>
      </c>
      <c r="P135" s="4">
        <f>input!$F615</f>
        <v>0</v>
      </c>
      <c r="Q135" s="4" t="str">
        <f t="shared" si="7"/>
        <v/>
      </c>
    </row>
    <row r="136" spans="1:17" x14ac:dyDescent="0.15">
      <c r="A136" s="8">
        <v>0.58333333333333304</v>
      </c>
      <c r="B136" s="4" t="str">
        <f>IF($D136&gt;=30,input!$G136,"blank")</f>
        <v>blank</v>
      </c>
      <c r="C136" s="4" t="str">
        <f>IF($D136&lt;30,TEXT(0,""),input!$D136)</f>
        <v/>
      </c>
      <c r="D136" s="4">
        <f>input!$F136</f>
        <v>0</v>
      </c>
      <c r="E136" s="4" t="str">
        <f t="shared" si="8"/>
        <v/>
      </c>
      <c r="G136" s="8">
        <v>0.58333333333333304</v>
      </c>
      <c r="H136" s="4" t="str">
        <f>IF($J136&gt;=30,input!$G376,"blank")</f>
        <v>blank</v>
      </c>
      <c r="I136" s="4" t="str">
        <f>IF($J136&lt;30,TEXT(0,""),input!$D376)</f>
        <v/>
      </c>
      <c r="J136" s="4">
        <f>input!$F376</f>
        <v>0</v>
      </c>
      <c r="K136" s="4" t="str">
        <f t="shared" si="6"/>
        <v/>
      </c>
      <c r="M136" s="8">
        <v>0.58333333333333304</v>
      </c>
      <c r="N136" s="4" t="str">
        <f>IF($P136&gt;=30,input!$G616,"blank")</f>
        <v>blank</v>
      </c>
      <c r="O136" s="4" t="str">
        <f>IF($P136&lt;30,TEXT(0,""),input!$D616)</f>
        <v/>
      </c>
      <c r="P136" s="4">
        <f>input!$F616</f>
        <v>0</v>
      </c>
      <c r="Q136" s="4" t="str">
        <f t="shared" si="7"/>
        <v/>
      </c>
    </row>
    <row r="137" spans="1:17" x14ac:dyDescent="0.15">
      <c r="A137" s="8">
        <v>0.625</v>
      </c>
      <c r="B137" s="4" t="str">
        <f>IF($D137&gt;=30,input!$G137,"blank")</f>
        <v>blank</v>
      </c>
      <c r="C137" s="4" t="str">
        <f>IF($D137&lt;30,TEXT(0,""),input!$D137)</f>
        <v/>
      </c>
      <c r="D137" s="4">
        <f>input!$F137</f>
        <v>0</v>
      </c>
      <c r="E137" s="4" t="str">
        <f t="shared" si="8"/>
        <v/>
      </c>
      <c r="G137" s="8">
        <v>0.625</v>
      </c>
      <c r="H137" s="4" t="str">
        <f>IF($J137&gt;=30,input!$G377,"blank")</f>
        <v>blank</v>
      </c>
      <c r="I137" s="4" t="str">
        <f>IF($J137&lt;30,TEXT(0,""),input!$D377)</f>
        <v/>
      </c>
      <c r="J137" s="4">
        <f>input!$F377</f>
        <v>0</v>
      </c>
      <c r="K137" s="4" t="str">
        <f t="shared" si="6"/>
        <v/>
      </c>
      <c r="M137" s="8">
        <v>0.625</v>
      </c>
      <c r="N137" s="4" t="str">
        <f>IF($P137&gt;=30,input!$G617,"blank")</f>
        <v>blank</v>
      </c>
      <c r="O137" s="4" t="str">
        <f>IF($P137&lt;30,TEXT(0,""),input!$D617)</f>
        <v/>
      </c>
      <c r="P137" s="4">
        <f>input!$F617</f>
        <v>0</v>
      </c>
      <c r="Q137" s="4" t="str">
        <f t="shared" si="7"/>
        <v/>
      </c>
    </row>
    <row r="138" spans="1:17" x14ac:dyDescent="0.15">
      <c r="A138" s="8">
        <v>0.66666666666666696</v>
      </c>
      <c r="B138" s="4" t="str">
        <f>IF($D138&gt;=30,input!$G138,"blank")</f>
        <v>blank</v>
      </c>
      <c r="C138" s="4" t="str">
        <f>IF($D138&lt;30,TEXT(0,""),input!$D138)</f>
        <v/>
      </c>
      <c r="D138" s="4">
        <f>input!$F138</f>
        <v>0</v>
      </c>
      <c r="E138" s="4" t="str">
        <f t="shared" si="8"/>
        <v/>
      </c>
      <c r="G138" s="8">
        <v>0.66666666666666696</v>
      </c>
      <c r="H138" s="4" t="str">
        <f>IF($J138&gt;=30,input!$G378,"blank")</f>
        <v>blank</v>
      </c>
      <c r="I138" s="4" t="str">
        <f>IF($J138&lt;30,TEXT(0,""),input!$D378)</f>
        <v/>
      </c>
      <c r="J138" s="4">
        <f>input!$F378</f>
        <v>0</v>
      </c>
      <c r="K138" s="4" t="str">
        <f t="shared" si="6"/>
        <v/>
      </c>
      <c r="M138" s="8">
        <v>0.66666666666666696</v>
      </c>
      <c r="N138" s="4" t="str">
        <f>IF($P138&gt;=30,input!$G618,"blank")</f>
        <v>blank</v>
      </c>
      <c r="O138" s="4" t="str">
        <f>IF($P138&lt;30,TEXT(0,""),input!$D618)</f>
        <v/>
      </c>
      <c r="P138" s="4">
        <f>input!$F618</f>
        <v>0</v>
      </c>
      <c r="Q138" s="4" t="str">
        <f t="shared" si="7"/>
        <v/>
      </c>
    </row>
    <row r="139" spans="1:17" x14ac:dyDescent="0.15">
      <c r="A139" s="8">
        <v>0.70833333333333304</v>
      </c>
      <c r="B139" s="4" t="str">
        <f>IF($D139&gt;=30,input!$G139,"blank")</f>
        <v>blank</v>
      </c>
      <c r="C139" s="4" t="str">
        <f>IF($D139&lt;30,TEXT(0,""),input!$D139)</f>
        <v/>
      </c>
      <c r="D139" s="4">
        <f>input!$F139</f>
        <v>0</v>
      </c>
      <c r="E139" s="4" t="str">
        <f t="shared" si="8"/>
        <v/>
      </c>
      <c r="G139" s="8">
        <v>0.70833333333333304</v>
      </c>
      <c r="H139" s="4" t="str">
        <f>IF($J139&gt;=30,input!$G379,"blank")</f>
        <v>blank</v>
      </c>
      <c r="I139" s="4" t="str">
        <f>IF($J139&lt;30,TEXT(0,""),input!$D379)</f>
        <v/>
      </c>
      <c r="J139" s="4">
        <f>input!$F379</f>
        <v>0</v>
      </c>
      <c r="K139" s="4" t="str">
        <f t="shared" si="6"/>
        <v/>
      </c>
      <c r="M139" s="8">
        <v>0.70833333333333304</v>
      </c>
      <c r="N139" s="4" t="str">
        <f>IF($P139&gt;=30,input!$G619,"blank")</f>
        <v>blank</v>
      </c>
      <c r="O139" s="4" t="str">
        <f>IF($P139&lt;30,TEXT(0,""),input!$D619)</f>
        <v/>
      </c>
      <c r="P139" s="4">
        <f>input!$F619</f>
        <v>0</v>
      </c>
      <c r="Q139" s="4" t="str">
        <f t="shared" si="7"/>
        <v/>
      </c>
    </row>
    <row r="140" spans="1:17" x14ac:dyDescent="0.15">
      <c r="A140" s="8">
        <v>0.75</v>
      </c>
      <c r="B140" s="4" t="str">
        <f>IF($D140&gt;=30,input!$G140,"blank")</f>
        <v>blank</v>
      </c>
      <c r="C140" s="4" t="str">
        <f>IF($D140&lt;30,TEXT(0,""),input!$D140)</f>
        <v/>
      </c>
      <c r="D140" s="4">
        <f>input!$F140</f>
        <v>0</v>
      </c>
      <c r="E140" s="4" t="str">
        <f t="shared" si="8"/>
        <v/>
      </c>
      <c r="G140" s="8">
        <v>0.75</v>
      </c>
      <c r="H140" s="4" t="str">
        <f>IF($J140&gt;=30,input!$G380,"blank")</f>
        <v>blank</v>
      </c>
      <c r="I140" s="4" t="str">
        <f>IF($J140&lt;30,TEXT(0,""),input!$D380)</f>
        <v/>
      </c>
      <c r="J140" s="4">
        <f>input!$F380</f>
        <v>0</v>
      </c>
      <c r="K140" s="4" t="str">
        <f t="shared" si="6"/>
        <v/>
      </c>
      <c r="M140" s="8">
        <v>0.75</v>
      </c>
      <c r="N140" s="4" t="str">
        <f>IF($P140&gt;=30,input!$G620,"blank")</f>
        <v>blank</v>
      </c>
      <c r="O140" s="4" t="str">
        <f>IF($P140&lt;30,TEXT(0,""),input!$D620)</f>
        <v/>
      </c>
      <c r="P140" s="4">
        <f>input!$F620</f>
        <v>0</v>
      </c>
      <c r="Q140" s="4" t="str">
        <f t="shared" si="7"/>
        <v/>
      </c>
    </row>
    <row r="141" spans="1:17" x14ac:dyDescent="0.15">
      <c r="A141" s="8">
        <v>0.79166666666666696</v>
      </c>
      <c r="B141" s="4" t="str">
        <f>IF($D141&gt;=30,input!$G141,"blank")</f>
        <v>blank</v>
      </c>
      <c r="C141" s="4" t="str">
        <f>IF($D141&lt;30,TEXT(0,""),input!$D141)</f>
        <v/>
      </c>
      <c r="D141" s="4">
        <f>input!$F141</f>
        <v>0</v>
      </c>
      <c r="E141" s="4" t="str">
        <f t="shared" si="8"/>
        <v/>
      </c>
      <c r="G141" s="8">
        <v>0.79166666666666696</v>
      </c>
      <c r="H141" s="4" t="str">
        <f>IF($J141&gt;=30,input!$G381,"blank")</f>
        <v>blank</v>
      </c>
      <c r="I141" s="4" t="str">
        <f>IF($J141&lt;30,TEXT(0,""),input!$D381)</f>
        <v/>
      </c>
      <c r="J141" s="4">
        <f>input!$F381</f>
        <v>0</v>
      </c>
      <c r="K141" s="4" t="str">
        <f t="shared" si="6"/>
        <v/>
      </c>
      <c r="M141" s="8">
        <v>0.79166666666666696</v>
      </c>
      <c r="N141" s="4" t="str">
        <f>IF($P141&gt;=30,input!$G621,"blank")</f>
        <v>blank</v>
      </c>
      <c r="O141" s="4" t="str">
        <f>IF($P141&lt;30,TEXT(0,""),input!$D621)</f>
        <v/>
      </c>
      <c r="P141" s="4">
        <f>input!$F621</f>
        <v>0</v>
      </c>
      <c r="Q141" s="4" t="str">
        <f t="shared" si="7"/>
        <v/>
      </c>
    </row>
    <row r="142" spans="1:17" x14ac:dyDescent="0.15">
      <c r="A142" s="8">
        <v>0.83333333333333304</v>
      </c>
      <c r="B142" s="4" t="str">
        <f>IF($D142&gt;=30,input!$G142,"blank")</f>
        <v>blank</v>
      </c>
      <c r="C142" s="4" t="str">
        <f>IF($D142&lt;30,TEXT(0,""),input!$D142)</f>
        <v/>
      </c>
      <c r="D142" s="4">
        <f>input!$F142</f>
        <v>0</v>
      </c>
      <c r="E142" s="4" t="str">
        <f t="shared" si="8"/>
        <v/>
      </c>
      <c r="G142" s="8">
        <v>0.83333333333333304</v>
      </c>
      <c r="H142" s="4" t="str">
        <f>IF($J142&gt;=30,input!$G382,"blank")</f>
        <v>blank</v>
      </c>
      <c r="I142" s="4" t="str">
        <f>IF($J142&lt;30,TEXT(0,""),input!$D382)</f>
        <v/>
      </c>
      <c r="J142" s="4">
        <f>input!$F382</f>
        <v>0</v>
      </c>
      <c r="K142" s="4" t="str">
        <f t="shared" si="6"/>
        <v/>
      </c>
      <c r="M142" s="8">
        <v>0.83333333333333304</v>
      </c>
      <c r="N142" s="4" t="str">
        <f>IF($P142&gt;=30,input!$G622,"blank")</f>
        <v>blank</v>
      </c>
      <c r="O142" s="4" t="str">
        <f>IF($P142&lt;30,TEXT(0,""),input!$D622)</f>
        <v/>
      </c>
      <c r="P142" s="4">
        <f>input!$F622</f>
        <v>0</v>
      </c>
      <c r="Q142" s="4" t="str">
        <f t="shared" si="7"/>
        <v/>
      </c>
    </row>
    <row r="143" spans="1:17" x14ac:dyDescent="0.15">
      <c r="A143" s="8">
        <v>0.875</v>
      </c>
      <c r="B143" s="4" t="str">
        <f>IF($D143&gt;=30,input!$G143,"blank")</f>
        <v>blank</v>
      </c>
      <c r="C143" s="4" t="str">
        <f>IF($D143&lt;30,TEXT(0,""),input!$D143)</f>
        <v/>
      </c>
      <c r="D143" s="4">
        <f>input!$F143</f>
        <v>0</v>
      </c>
      <c r="E143" s="4" t="str">
        <f t="shared" si="8"/>
        <v/>
      </c>
      <c r="G143" s="8">
        <v>0.875</v>
      </c>
      <c r="H143" s="4" t="str">
        <f>IF($J143&gt;=30,input!$G383,"blank")</f>
        <v>blank</v>
      </c>
      <c r="I143" s="4" t="str">
        <f>IF($J143&lt;30,TEXT(0,""),input!$D383)</f>
        <v/>
      </c>
      <c r="J143" s="4">
        <f>input!$F383</f>
        <v>0</v>
      </c>
      <c r="K143" s="4" t="str">
        <f t="shared" si="6"/>
        <v/>
      </c>
      <c r="M143" s="8">
        <v>0.875</v>
      </c>
      <c r="N143" s="4" t="str">
        <f>IF($P143&gt;=30,input!$G623,"blank")</f>
        <v>blank</v>
      </c>
      <c r="O143" s="4" t="str">
        <f>IF($P143&lt;30,TEXT(0,""),input!$D623)</f>
        <v/>
      </c>
      <c r="P143" s="4">
        <f>input!$F623</f>
        <v>0</v>
      </c>
      <c r="Q143" s="4" t="str">
        <f t="shared" si="7"/>
        <v/>
      </c>
    </row>
    <row r="144" spans="1:17" x14ac:dyDescent="0.15">
      <c r="A144" s="8">
        <v>0.91666666666666696</v>
      </c>
      <c r="B144" s="4" t="str">
        <f>IF($D144&gt;=30,input!$G144,"blank")</f>
        <v>blank</v>
      </c>
      <c r="C144" s="4" t="str">
        <f>IF($D144&lt;30,TEXT(0,""),input!$D144)</f>
        <v/>
      </c>
      <c r="D144" s="4">
        <f>input!$F144</f>
        <v>0</v>
      </c>
      <c r="E144" s="4" t="str">
        <f t="shared" si="8"/>
        <v/>
      </c>
      <c r="G144" s="8">
        <v>0.91666666666666696</v>
      </c>
      <c r="H144" s="4" t="str">
        <f>IF($J144&gt;=30,input!$G384,"blank")</f>
        <v>blank</v>
      </c>
      <c r="I144" s="4" t="str">
        <f>IF($J144&lt;30,TEXT(0,""),input!$D384)</f>
        <v/>
      </c>
      <c r="J144" s="4">
        <f>input!$F384</f>
        <v>0</v>
      </c>
      <c r="K144" s="4" t="str">
        <f t="shared" si="6"/>
        <v/>
      </c>
      <c r="M144" s="8">
        <v>0.91666666666666696</v>
      </c>
      <c r="N144" s="4" t="str">
        <f>IF($P144&gt;=30,input!$G624,"blank")</f>
        <v>blank</v>
      </c>
      <c r="O144" s="4" t="str">
        <f>IF($P144&lt;30,TEXT(0,""),input!$D624)</f>
        <v/>
      </c>
      <c r="P144" s="4">
        <f>input!$F624</f>
        <v>0</v>
      </c>
      <c r="Q144" s="4" t="str">
        <f t="shared" si="7"/>
        <v/>
      </c>
    </row>
    <row r="145" spans="1:17" x14ac:dyDescent="0.15">
      <c r="A145" s="8">
        <v>0.95833333333333304</v>
      </c>
      <c r="B145" s="4" t="str">
        <f>IF($D145&gt;=30,input!$G145,"blank")</f>
        <v>blank</v>
      </c>
      <c r="C145" s="4" t="str">
        <f>IF($D145&lt;30,TEXT(0,""),input!$D145)</f>
        <v/>
      </c>
      <c r="D145" s="4">
        <f>input!$F145</f>
        <v>0</v>
      </c>
      <c r="E145" s="4" t="str">
        <f t="shared" si="8"/>
        <v/>
      </c>
      <c r="G145" s="8">
        <v>0.95833333333333304</v>
      </c>
      <c r="H145" s="4" t="str">
        <f>IF($J145&gt;=30,input!$G385,"blank")</f>
        <v>blank</v>
      </c>
      <c r="I145" s="4" t="str">
        <f>IF($J145&lt;30,TEXT(0,""),input!$D385)</f>
        <v/>
      </c>
      <c r="J145" s="4">
        <f>input!$F385</f>
        <v>0</v>
      </c>
      <c r="K145" s="4" t="str">
        <f t="shared" si="6"/>
        <v/>
      </c>
      <c r="M145" s="8">
        <v>0.95833333333333304</v>
      </c>
      <c r="N145" s="4" t="str">
        <f>IF($P145&gt;=30,input!$G625,"blank")</f>
        <v>blank</v>
      </c>
      <c r="O145" s="4" t="str">
        <f>IF($P145&lt;30,TEXT(0,""),input!$D625)</f>
        <v/>
      </c>
      <c r="P145" s="4">
        <f>input!$F625</f>
        <v>0</v>
      </c>
      <c r="Q145" s="4" t="str">
        <f t="shared" si="7"/>
        <v/>
      </c>
    </row>
    <row r="146" spans="1:17" x14ac:dyDescent="0.15">
      <c r="A146" s="8">
        <v>0</v>
      </c>
      <c r="B146" s="4" t="str">
        <f>IF($D146&gt;=30,input!$G146,"blank")</f>
        <v>blank</v>
      </c>
      <c r="C146" s="4" t="str">
        <f>IF($D146&lt;30,TEXT(0,""),input!$D146)</f>
        <v/>
      </c>
      <c r="D146" s="4">
        <f>input!$F146</f>
        <v>0</v>
      </c>
      <c r="E146" s="4" t="str">
        <f t="shared" si="8"/>
        <v/>
      </c>
      <c r="G146" s="8">
        <v>0</v>
      </c>
      <c r="H146" s="4" t="str">
        <f>IF($J146&gt;=30,input!$G386,"blank")</f>
        <v>blank</v>
      </c>
      <c r="I146" s="4" t="str">
        <f>IF($J146&lt;30,TEXT(0,""),input!$D386)</f>
        <v/>
      </c>
      <c r="J146" s="4">
        <f>input!$F386</f>
        <v>0</v>
      </c>
      <c r="K146" s="4" t="str">
        <f t="shared" si="6"/>
        <v/>
      </c>
      <c r="M146" s="8">
        <v>0</v>
      </c>
      <c r="N146" s="4" t="str">
        <f>IF($P146&gt;=30,input!$G626,"blank")</f>
        <v>blank</v>
      </c>
      <c r="O146" s="4" t="str">
        <f>IF($P146&lt;30,TEXT(0,""),input!$D626)</f>
        <v/>
      </c>
      <c r="P146" s="4">
        <f>input!$F626</f>
        <v>0</v>
      </c>
      <c r="Q146" s="4" t="str">
        <f t="shared" si="7"/>
        <v/>
      </c>
    </row>
    <row r="147" spans="1:17" x14ac:dyDescent="0.15">
      <c r="A147" s="8">
        <v>4.1666666666666664E-2</v>
      </c>
      <c r="B147" s="4" t="str">
        <f>IF($D147&gt;=30,input!$G147,"blank")</f>
        <v>blank</v>
      </c>
      <c r="C147" s="4" t="str">
        <f>IF($D147&lt;30,TEXT(0,""),input!$D147)</f>
        <v/>
      </c>
      <c r="D147" s="4">
        <f>input!$F147</f>
        <v>0</v>
      </c>
      <c r="E147" s="4" t="str">
        <f t="shared" si="8"/>
        <v/>
      </c>
      <c r="G147" s="8">
        <v>4.1666666666666664E-2</v>
      </c>
      <c r="H147" s="4" t="str">
        <f>IF($J147&gt;=30,input!$G387,"blank")</f>
        <v>blank</v>
      </c>
      <c r="I147" s="4" t="str">
        <f>IF($J147&lt;30,TEXT(0,""),input!$D387)</f>
        <v/>
      </c>
      <c r="J147" s="4">
        <f>input!$F387</f>
        <v>0</v>
      </c>
      <c r="K147" s="4" t="str">
        <f t="shared" si="6"/>
        <v/>
      </c>
      <c r="M147" s="8">
        <v>4.1666666666666664E-2</v>
      </c>
      <c r="N147" s="4" t="str">
        <f>IF($P147&gt;=30,input!$G627,"blank")</f>
        <v>blank</v>
      </c>
      <c r="O147" s="4" t="str">
        <f>IF($P147&lt;30,TEXT(0,""),input!$D627)</f>
        <v/>
      </c>
      <c r="P147" s="4">
        <f>input!$F627</f>
        <v>0</v>
      </c>
      <c r="Q147" s="4" t="str">
        <f t="shared" si="7"/>
        <v/>
      </c>
    </row>
    <row r="148" spans="1:17" x14ac:dyDescent="0.15">
      <c r="A148" s="8">
        <v>8.3333333333333329E-2</v>
      </c>
      <c r="B148" s="4" t="str">
        <f>IF($D148&gt;=30,input!$G148,"blank")</f>
        <v>blank</v>
      </c>
      <c r="C148" s="4" t="str">
        <f>IF($D148&lt;30,TEXT(0,""),input!$D148)</f>
        <v/>
      </c>
      <c r="D148" s="4">
        <f>input!$F148</f>
        <v>0</v>
      </c>
      <c r="E148" s="4" t="str">
        <f t="shared" si="8"/>
        <v/>
      </c>
      <c r="G148" s="8">
        <v>8.3333333333333329E-2</v>
      </c>
      <c r="H148" s="4" t="str">
        <f>IF($J148&gt;=30,input!$G388,"blank")</f>
        <v>blank</v>
      </c>
      <c r="I148" s="4" t="str">
        <f>IF($J148&lt;30,TEXT(0,""),input!$D388)</f>
        <v/>
      </c>
      <c r="J148" s="4">
        <f>input!$F388</f>
        <v>0</v>
      </c>
      <c r="K148" s="4" t="str">
        <f t="shared" si="6"/>
        <v/>
      </c>
      <c r="M148" s="8">
        <v>8.3333333333333329E-2</v>
      </c>
      <c r="N148" s="4" t="str">
        <f>IF($P148&gt;=30,input!$G628,"blank")</f>
        <v>blank</v>
      </c>
      <c r="O148" s="4" t="str">
        <f>IF($P148&lt;30,TEXT(0,""),input!$D628)</f>
        <v/>
      </c>
      <c r="P148" s="4">
        <f>input!$F628</f>
        <v>0</v>
      </c>
      <c r="Q148" s="4" t="str">
        <f t="shared" si="7"/>
        <v/>
      </c>
    </row>
    <row r="149" spans="1:17" x14ac:dyDescent="0.15">
      <c r="A149" s="8">
        <v>0.125</v>
      </c>
      <c r="B149" s="4" t="str">
        <f>IF($D149&gt;=30,input!$G149,"blank")</f>
        <v>blank</v>
      </c>
      <c r="C149" s="4" t="str">
        <f>IF($D149&lt;30,TEXT(0,""),input!$D149)</f>
        <v/>
      </c>
      <c r="D149" s="4">
        <f>input!$F149</f>
        <v>0</v>
      </c>
      <c r="E149" s="4" t="str">
        <f t="shared" si="8"/>
        <v/>
      </c>
      <c r="G149" s="8">
        <v>0.125</v>
      </c>
      <c r="H149" s="4" t="str">
        <f>IF($J149&gt;=30,input!$G389,"blank")</f>
        <v>blank</v>
      </c>
      <c r="I149" s="4" t="str">
        <f>IF($J149&lt;30,TEXT(0,""),input!$D389)</f>
        <v/>
      </c>
      <c r="J149" s="4">
        <f>input!$F389</f>
        <v>0</v>
      </c>
      <c r="K149" s="4" t="str">
        <f t="shared" si="6"/>
        <v/>
      </c>
      <c r="M149" s="8">
        <v>0.125</v>
      </c>
      <c r="N149" s="4" t="str">
        <f>IF($P149&gt;=30,input!$G629,"blank")</f>
        <v>blank</v>
      </c>
      <c r="O149" s="4" t="str">
        <f>IF($P149&lt;30,TEXT(0,""),input!$D629)</f>
        <v/>
      </c>
      <c r="P149" s="4">
        <f>input!$F629</f>
        <v>0</v>
      </c>
      <c r="Q149" s="4" t="str">
        <f t="shared" si="7"/>
        <v/>
      </c>
    </row>
    <row r="150" spans="1:17" x14ac:dyDescent="0.15">
      <c r="A150" s="8">
        <v>0.16666666666666699</v>
      </c>
      <c r="B150" s="4" t="str">
        <f>IF($D150&gt;=30,input!$G150,"blank")</f>
        <v>blank</v>
      </c>
      <c r="C150" s="4" t="str">
        <f>IF($D150&lt;30,TEXT(0,""),input!$D150)</f>
        <v/>
      </c>
      <c r="D150" s="4">
        <f>input!$F150</f>
        <v>0</v>
      </c>
      <c r="E150" s="4" t="str">
        <f t="shared" si="8"/>
        <v/>
      </c>
      <c r="G150" s="8">
        <v>0.16666666666666699</v>
      </c>
      <c r="H150" s="4" t="str">
        <f>IF($J150&gt;=30,input!$G390,"blank")</f>
        <v>blank</v>
      </c>
      <c r="I150" s="4" t="str">
        <f>IF($J150&lt;30,TEXT(0,""),input!$D390)</f>
        <v/>
      </c>
      <c r="J150" s="4">
        <f>input!$F390</f>
        <v>0</v>
      </c>
      <c r="K150" s="4" t="str">
        <f t="shared" si="6"/>
        <v/>
      </c>
      <c r="M150" s="8">
        <v>0.16666666666666699</v>
      </c>
      <c r="N150" s="4" t="str">
        <f>IF($P150&gt;=30,input!$G630,"blank")</f>
        <v>blank</v>
      </c>
      <c r="O150" s="4" t="str">
        <f>IF($P150&lt;30,TEXT(0,""),input!$D630)</f>
        <v/>
      </c>
      <c r="P150" s="4">
        <f>input!$F630</f>
        <v>0</v>
      </c>
      <c r="Q150" s="4" t="str">
        <f t="shared" si="7"/>
        <v/>
      </c>
    </row>
    <row r="151" spans="1:17" x14ac:dyDescent="0.15">
      <c r="A151" s="8">
        <v>0.20833333333333301</v>
      </c>
      <c r="B151" s="4" t="str">
        <f>IF($D151&gt;=30,input!$G151,"blank")</f>
        <v>blank</v>
      </c>
      <c r="C151" s="4" t="str">
        <f>IF($D151&lt;30,TEXT(0,""),input!$D151)</f>
        <v/>
      </c>
      <c r="D151" s="4">
        <f>input!$F151</f>
        <v>0</v>
      </c>
      <c r="E151" s="4" t="str">
        <f t="shared" si="8"/>
        <v/>
      </c>
      <c r="G151" s="8">
        <v>0.20833333333333301</v>
      </c>
      <c r="H151" s="4" t="str">
        <f>IF($J151&gt;=30,input!$G391,"blank")</f>
        <v>blank</v>
      </c>
      <c r="I151" s="4" t="str">
        <f>IF($J151&lt;30,TEXT(0,""),input!$D391)</f>
        <v/>
      </c>
      <c r="J151" s="4">
        <f>input!$F391</f>
        <v>0</v>
      </c>
      <c r="K151" s="4" t="str">
        <f t="shared" si="6"/>
        <v/>
      </c>
      <c r="M151" s="8">
        <v>0.20833333333333301</v>
      </c>
      <c r="N151" s="4" t="str">
        <f>IF($P151&gt;=30,input!$G631,"blank")</f>
        <v>blank</v>
      </c>
      <c r="O151" s="4" t="str">
        <f>IF($P151&lt;30,TEXT(0,""),input!$D631)</f>
        <v/>
      </c>
      <c r="P151" s="4">
        <f>input!$F631</f>
        <v>0</v>
      </c>
      <c r="Q151" s="4" t="str">
        <f t="shared" si="7"/>
        <v/>
      </c>
    </row>
    <row r="152" spans="1:17" x14ac:dyDescent="0.15">
      <c r="A152" s="8">
        <v>0.25</v>
      </c>
      <c r="B152" s="4" t="str">
        <f>IF($D152&gt;=30,input!$G152,"blank")</f>
        <v>blank</v>
      </c>
      <c r="C152" s="4" t="str">
        <f>IF($D152&lt;30,TEXT(0,""),input!$D152)</f>
        <v/>
      </c>
      <c r="D152" s="4">
        <f>input!$F152</f>
        <v>0</v>
      </c>
      <c r="E152" s="4" t="str">
        <f t="shared" si="8"/>
        <v/>
      </c>
      <c r="G152" s="8">
        <v>0.25</v>
      </c>
      <c r="H152" s="4" t="str">
        <f>IF($J152&gt;=30,input!$G392,"blank")</f>
        <v>blank</v>
      </c>
      <c r="I152" s="4" t="str">
        <f>IF($J152&lt;30,TEXT(0,""),input!$D392)</f>
        <v/>
      </c>
      <c r="J152" s="4">
        <f>input!$F392</f>
        <v>0</v>
      </c>
      <c r="K152" s="4" t="str">
        <f t="shared" si="6"/>
        <v/>
      </c>
      <c r="M152" s="8">
        <v>0.25</v>
      </c>
      <c r="N152" s="4" t="str">
        <f>IF($P152&gt;=30,input!$G632,"blank")</f>
        <v>blank</v>
      </c>
      <c r="O152" s="4" t="str">
        <f>IF($P152&lt;30,TEXT(0,""),input!$D632)</f>
        <v/>
      </c>
      <c r="P152" s="4">
        <f>input!$F632</f>
        <v>0</v>
      </c>
      <c r="Q152" s="4" t="str">
        <f t="shared" si="7"/>
        <v/>
      </c>
    </row>
    <row r="153" spans="1:17" x14ac:dyDescent="0.15">
      <c r="A153" s="8">
        <v>0.29166666666666702</v>
      </c>
      <c r="B153" s="4" t="str">
        <f>IF($D153&gt;=30,input!$G153,"blank")</f>
        <v>blank</v>
      </c>
      <c r="C153" s="4" t="str">
        <f>IF($D153&lt;30,TEXT(0,""),input!$D153)</f>
        <v/>
      </c>
      <c r="D153" s="4">
        <f>input!$F153</f>
        <v>0</v>
      </c>
      <c r="E153" s="4" t="str">
        <f t="shared" si="8"/>
        <v/>
      </c>
      <c r="G153" s="8">
        <v>0.29166666666666702</v>
      </c>
      <c r="H153" s="4" t="str">
        <f>IF($J153&gt;=30,input!$G393,"blank")</f>
        <v>blank</v>
      </c>
      <c r="I153" s="4" t="str">
        <f>IF($J153&lt;30,TEXT(0,""),input!$D393)</f>
        <v/>
      </c>
      <c r="J153" s="4">
        <f>input!$F393</f>
        <v>0</v>
      </c>
      <c r="K153" s="4" t="str">
        <f t="shared" si="6"/>
        <v/>
      </c>
      <c r="M153" s="8">
        <v>0.29166666666666702</v>
      </c>
      <c r="N153" s="4" t="str">
        <f>IF($P153&gt;=30,input!$G633,"blank")</f>
        <v>blank</v>
      </c>
      <c r="O153" s="4" t="str">
        <f>IF($P153&lt;30,TEXT(0,""),input!$D633)</f>
        <v/>
      </c>
      <c r="P153" s="4">
        <f>input!$F633</f>
        <v>0</v>
      </c>
      <c r="Q153" s="4" t="str">
        <f t="shared" si="7"/>
        <v/>
      </c>
    </row>
    <row r="154" spans="1:17" x14ac:dyDescent="0.15">
      <c r="A154" s="8">
        <v>0.33333333333333298</v>
      </c>
      <c r="B154" s="4" t="str">
        <f>IF($D154&gt;=30,input!$G154,"blank")</f>
        <v>blank</v>
      </c>
      <c r="C154" s="4" t="str">
        <f>IF($D154&lt;30,TEXT(0,""),input!$D154)</f>
        <v/>
      </c>
      <c r="D154" s="4">
        <f>input!$F154</f>
        <v>0</v>
      </c>
      <c r="E154" s="4" t="str">
        <f t="shared" si="8"/>
        <v/>
      </c>
      <c r="G154" s="8">
        <v>0.33333333333333298</v>
      </c>
      <c r="H154" s="4" t="str">
        <f>IF($J154&gt;=30,input!$G394,"blank")</f>
        <v>blank</v>
      </c>
      <c r="I154" s="4" t="str">
        <f>IF($J154&lt;30,TEXT(0,""),input!$D394)</f>
        <v/>
      </c>
      <c r="J154" s="4">
        <f>input!$F394</f>
        <v>0</v>
      </c>
      <c r="K154" s="4" t="str">
        <f t="shared" si="6"/>
        <v/>
      </c>
      <c r="M154" s="8">
        <v>0.33333333333333298</v>
      </c>
      <c r="N154" s="4" t="str">
        <f>IF($P154&gt;=30,input!$G634,"blank")</f>
        <v>blank</v>
      </c>
      <c r="O154" s="4" t="str">
        <f>IF($P154&lt;30,TEXT(0,""),input!$D634)</f>
        <v/>
      </c>
      <c r="P154" s="4">
        <f>input!$F634</f>
        <v>0</v>
      </c>
      <c r="Q154" s="4" t="str">
        <f t="shared" si="7"/>
        <v/>
      </c>
    </row>
    <row r="155" spans="1:17" x14ac:dyDescent="0.15">
      <c r="A155" s="8">
        <v>0.375</v>
      </c>
      <c r="B155" s="4" t="str">
        <f>IF($D155&gt;=30,input!$G155,"blank")</f>
        <v>blank</v>
      </c>
      <c r="C155" s="4" t="str">
        <f>IF($D155&lt;30,TEXT(0,""),input!$D155)</f>
        <v/>
      </c>
      <c r="D155" s="4">
        <f>input!$F155</f>
        <v>0</v>
      </c>
      <c r="E155" s="4" t="str">
        <f t="shared" si="8"/>
        <v/>
      </c>
      <c r="G155" s="8">
        <v>0.375</v>
      </c>
      <c r="H155" s="4" t="str">
        <f>IF($J155&gt;=30,input!$G395,"blank")</f>
        <v>blank</v>
      </c>
      <c r="I155" s="4" t="str">
        <f>IF($J155&lt;30,TEXT(0,""),input!$D395)</f>
        <v/>
      </c>
      <c r="J155" s="4">
        <f>input!$F395</f>
        <v>0</v>
      </c>
      <c r="K155" s="4" t="str">
        <f t="shared" si="6"/>
        <v/>
      </c>
      <c r="M155" s="8">
        <v>0.375</v>
      </c>
      <c r="N155" s="4" t="str">
        <f>IF($P155&gt;=30,input!$G635,"blank")</f>
        <v>blank</v>
      </c>
      <c r="O155" s="4" t="str">
        <f>IF($P155&lt;30,TEXT(0,""),input!$D635)</f>
        <v/>
      </c>
      <c r="P155" s="4">
        <f>input!$F635</f>
        <v>0</v>
      </c>
      <c r="Q155" s="4" t="str">
        <f t="shared" si="7"/>
        <v/>
      </c>
    </row>
    <row r="156" spans="1:17" x14ac:dyDescent="0.15">
      <c r="A156" s="8">
        <v>0.41666666666666702</v>
      </c>
      <c r="B156" s="4" t="str">
        <f>IF($D156&gt;=30,input!$G156,"blank")</f>
        <v>blank</v>
      </c>
      <c r="C156" s="4" t="str">
        <f>IF($D156&lt;30,TEXT(0,""),input!$D156)</f>
        <v/>
      </c>
      <c r="D156" s="4">
        <f>input!$F156</f>
        <v>0</v>
      </c>
      <c r="E156" s="4" t="str">
        <f t="shared" si="8"/>
        <v/>
      </c>
      <c r="G156" s="8">
        <v>0.41666666666666702</v>
      </c>
      <c r="H156" s="4" t="str">
        <f>IF($J156&gt;=30,input!$G396,"blank")</f>
        <v>blank</v>
      </c>
      <c r="I156" s="4" t="str">
        <f>IF($J156&lt;30,TEXT(0,""),input!$D396)</f>
        <v/>
      </c>
      <c r="J156" s="4">
        <f>input!$F396</f>
        <v>0</v>
      </c>
      <c r="K156" s="4" t="str">
        <f t="shared" si="6"/>
        <v/>
      </c>
      <c r="M156" s="8">
        <v>0.41666666666666702</v>
      </c>
      <c r="N156" s="4" t="str">
        <f>IF($P156&gt;=30,input!$G636,"blank")</f>
        <v>blank</v>
      </c>
      <c r="O156" s="4" t="str">
        <f>IF($P156&lt;30,TEXT(0,""),input!$D636)</f>
        <v/>
      </c>
      <c r="P156" s="4">
        <f>input!$F636</f>
        <v>0</v>
      </c>
      <c r="Q156" s="4" t="str">
        <f t="shared" si="7"/>
        <v/>
      </c>
    </row>
    <row r="157" spans="1:17" x14ac:dyDescent="0.15">
      <c r="A157" s="8">
        <v>0.45833333333333298</v>
      </c>
      <c r="B157" s="4" t="str">
        <f>IF($D157&gt;=30,input!$G157,"blank")</f>
        <v>blank</v>
      </c>
      <c r="C157" s="4" t="str">
        <f>IF($D157&lt;30,TEXT(0,""),input!$D157)</f>
        <v/>
      </c>
      <c r="D157" s="4">
        <f>input!$F157</f>
        <v>0</v>
      </c>
      <c r="E157" s="4" t="str">
        <f t="shared" si="8"/>
        <v/>
      </c>
      <c r="G157" s="8">
        <v>0.45833333333333298</v>
      </c>
      <c r="H157" s="4" t="str">
        <f>IF($J157&gt;=30,input!$G397,"blank")</f>
        <v>blank</v>
      </c>
      <c r="I157" s="4" t="str">
        <f>IF($J157&lt;30,TEXT(0,""),input!$D397)</f>
        <v/>
      </c>
      <c r="J157" s="4">
        <f>input!$F397</f>
        <v>0</v>
      </c>
      <c r="K157" s="4" t="str">
        <f t="shared" si="6"/>
        <v/>
      </c>
      <c r="M157" s="8">
        <v>0.45833333333333298</v>
      </c>
      <c r="N157" s="4" t="str">
        <f>IF($P157&gt;=30,input!$G637,"blank")</f>
        <v>blank</v>
      </c>
      <c r="O157" s="4" t="str">
        <f>IF($P157&lt;30,TEXT(0,""),input!$D637)</f>
        <v/>
      </c>
      <c r="P157" s="4">
        <f>input!$F637</f>
        <v>0</v>
      </c>
      <c r="Q157" s="4" t="str">
        <f t="shared" si="7"/>
        <v/>
      </c>
    </row>
    <row r="158" spans="1:17" x14ac:dyDescent="0.15">
      <c r="A158" s="8" t="s">
        <v>6</v>
      </c>
      <c r="B158" s="4" t="str">
        <f>IF($D158&gt;=30,input!$G158,"blank")</f>
        <v>blank</v>
      </c>
      <c r="C158" s="4" t="str">
        <f>IF($D158&lt;30,TEXT(0,""),input!$D158)</f>
        <v/>
      </c>
      <c r="D158" s="4">
        <f>input!$F158</f>
        <v>0</v>
      </c>
      <c r="E158" s="4" t="str">
        <f t="shared" si="8"/>
        <v/>
      </c>
      <c r="G158" s="8" t="s">
        <v>776</v>
      </c>
      <c r="H158" s="4" t="str">
        <f>IF($J158&gt;=30,input!$G398,"blank")</f>
        <v>blank</v>
      </c>
      <c r="I158" s="4" t="str">
        <f>IF($J158&lt;30,TEXT(0,""),input!$D398)</f>
        <v/>
      </c>
      <c r="J158" s="4">
        <f>input!$F398</f>
        <v>0</v>
      </c>
      <c r="K158" s="4" t="str">
        <f t="shared" si="6"/>
        <v/>
      </c>
      <c r="M158" s="8" t="s">
        <v>786</v>
      </c>
      <c r="N158" s="4" t="str">
        <f>IF($P158&gt;=30,input!$G638,"blank")</f>
        <v>blank</v>
      </c>
      <c r="O158" s="4" t="str">
        <f>IF($P158&lt;30,TEXT(0,""),input!$D638)</f>
        <v/>
      </c>
      <c r="P158" s="4">
        <f>input!$F638</f>
        <v>0</v>
      </c>
      <c r="Q158" s="4" t="str">
        <f t="shared" si="7"/>
        <v/>
      </c>
    </row>
    <row r="159" spans="1:17" x14ac:dyDescent="0.15">
      <c r="A159" s="8">
        <v>0.54166666666666696</v>
      </c>
      <c r="B159" s="4" t="str">
        <f>IF($D159&gt;=30,input!$G159,"blank")</f>
        <v>blank</v>
      </c>
      <c r="C159" s="4" t="str">
        <f>IF($D159&lt;30,TEXT(0,""),input!$D159)</f>
        <v/>
      </c>
      <c r="D159" s="4">
        <f>input!$F159</f>
        <v>0</v>
      </c>
      <c r="E159" s="4" t="str">
        <f t="shared" si="8"/>
        <v/>
      </c>
      <c r="G159" s="8">
        <v>0.54166666666666696</v>
      </c>
      <c r="H159" s="4" t="str">
        <f>IF($J159&gt;=30,input!$G399,"blank")</f>
        <v>blank</v>
      </c>
      <c r="I159" s="4" t="str">
        <f>IF($J159&lt;30,TEXT(0,""),input!$D399)</f>
        <v/>
      </c>
      <c r="J159" s="4">
        <f>input!$F399</f>
        <v>0</v>
      </c>
      <c r="K159" s="4" t="str">
        <f t="shared" si="6"/>
        <v/>
      </c>
      <c r="M159" s="8">
        <v>0.54166666666666696</v>
      </c>
      <c r="N159" s="4" t="str">
        <f>IF($P159&gt;=30,input!$G639,"blank")</f>
        <v>blank</v>
      </c>
      <c r="O159" s="4" t="str">
        <f>IF($P159&lt;30,TEXT(0,""),input!$D639)</f>
        <v/>
      </c>
      <c r="P159" s="4">
        <f>input!$F639</f>
        <v>0</v>
      </c>
      <c r="Q159" s="4" t="str">
        <f t="shared" si="7"/>
        <v/>
      </c>
    </row>
    <row r="160" spans="1:17" x14ac:dyDescent="0.15">
      <c r="A160" s="8">
        <v>0.58333333333333304</v>
      </c>
      <c r="B160" s="4" t="str">
        <f>IF($D160&gt;=30,input!$G160,"blank")</f>
        <v>blank</v>
      </c>
      <c r="C160" s="4" t="str">
        <f>IF($D160&lt;30,TEXT(0,""),input!$D160)</f>
        <v/>
      </c>
      <c r="D160" s="4">
        <f>input!$F160</f>
        <v>0</v>
      </c>
      <c r="E160" s="4" t="str">
        <f t="shared" si="8"/>
        <v/>
      </c>
      <c r="G160" s="8">
        <v>0.58333333333333304</v>
      </c>
      <c r="H160" s="4" t="str">
        <f>IF($J160&gt;=30,input!$G400,"blank")</f>
        <v>blank</v>
      </c>
      <c r="I160" s="4" t="str">
        <f>IF($J160&lt;30,TEXT(0,""),input!$D400)</f>
        <v/>
      </c>
      <c r="J160" s="4">
        <f>input!$F400</f>
        <v>0</v>
      </c>
      <c r="K160" s="4" t="str">
        <f t="shared" si="6"/>
        <v/>
      </c>
      <c r="M160" s="8">
        <v>0.58333333333333304</v>
      </c>
      <c r="N160" s="4" t="str">
        <f>IF($P160&gt;=30,input!$G640,"blank")</f>
        <v>blank</v>
      </c>
      <c r="O160" s="4" t="str">
        <f>IF($P160&lt;30,TEXT(0,""),input!$D640)</f>
        <v/>
      </c>
      <c r="P160" s="4">
        <f>input!$F640</f>
        <v>0</v>
      </c>
      <c r="Q160" s="4" t="str">
        <f t="shared" si="7"/>
        <v/>
      </c>
    </row>
    <row r="161" spans="1:17" x14ac:dyDescent="0.15">
      <c r="A161" s="8">
        <v>0.625</v>
      </c>
      <c r="B161" s="4" t="str">
        <f>IF($D161&gt;=30,input!$G161,"blank")</f>
        <v>blank</v>
      </c>
      <c r="C161" s="4" t="str">
        <f>IF($D161&lt;30,TEXT(0,""),input!$D161)</f>
        <v/>
      </c>
      <c r="D161" s="4">
        <f>input!$F161</f>
        <v>0</v>
      </c>
      <c r="E161" s="4" t="str">
        <f t="shared" si="8"/>
        <v/>
      </c>
      <c r="G161" s="8">
        <v>0.625</v>
      </c>
      <c r="H161" s="4" t="str">
        <f>IF($J161&gt;=30,input!$G401,"blank")</f>
        <v>blank</v>
      </c>
      <c r="I161" s="4" t="str">
        <f>IF($J161&lt;30,TEXT(0,""),input!$D401)</f>
        <v/>
      </c>
      <c r="J161" s="4">
        <f>input!$F401</f>
        <v>0</v>
      </c>
      <c r="K161" s="4" t="str">
        <f t="shared" si="6"/>
        <v/>
      </c>
      <c r="M161" s="8">
        <v>0.625</v>
      </c>
      <c r="N161" s="4" t="str">
        <f>IF($P161&gt;=30,input!$G641,"blank")</f>
        <v>blank</v>
      </c>
      <c r="O161" s="4" t="str">
        <f>IF($P161&lt;30,TEXT(0,""),input!$D641)</f>
        <v/>
      </c>
      <c r="P161" s="4">
        <f>input!$F641</f>
        <v>0</v>
      </c>
      <c r="Q161" s="4" t="str">
        <f t="shared" si="7"/>
        <v/>
      </c>
    </row>
    <row r="162" spans="1:17" x14ac:dyDescent="0.15">
      <c r="A162" s="8">
        <v>0.66666666666666696</v>
      </c>
      <c r="B162" s="4" t="str">
        <f>IF($D162&gt;=30,input!$G162,"blank")</f>
        <v>blank</v>
      </c>
      <c r="C162" s="4" t="str">
        <f>IF($D162&lt;30,TEXT(0,""),input!$D162)</f>
        <v/>
      </c>
      <c r="D162" s="4">
        <f>input!$F162</f>
        <v>0</v>
      </c>
      <c r="E162" s="4" t="str">
        <f t="shared" si="8"/>
        <v/>
      </c>
      <c r="G162" s="8">
        <v>0.66666666666666696</v>
      </c>
      <c r="H162" s="4" t="str">
        <f>IF($J162&gt;=30,input!$G402,"blank")</f>
        <v>blank</v>
      </c>
      <c r="I162" s="4" t="str">
        <f>IF($J162&lt;30,TEXT(0,""),input!$D402)</f>
        <v/>
      </c>
      <c r="J162" s="4">
        <f>input!$F402</f>
        <v>0</v>
      </c>
      <c r="K162" s="4" t="str">
        <f t="shared" si="6"/>
        <v/>
      </c>
      <c r="M162" s="8">
        <v>0.66666666666666696</v>
      </c>
      <c r="N162" s="4" t="str">
        <f>IF($P162&gt;=30,input!$G642,"blank")</f>
        <v>blank</v>
      </c>
      <c r="O162" s="4" t="str">
        <f>IF($P162&lt;30,TEXT(0,""),input!$D642)</f>
        <v/>
      </c>
      <c r="P162" s="4">
        <f>input!$F642</f>
        <v>0</v>
      </c>
      <c r="Q162" s="4" t="str">
        <f t="shared" si="7"/>
        <v/>
      </c>
    </row>
    <row r="163" spans="1:17" x14ac:dyDescent="0.15">
      <c r="A163" s="8">
        <v>0.70833333333333304</v>
      </c>
      <c r="B163" s="4" t="str">
        <f>IF($D163&gt;=30,input!$G163,"blank")</f>
        <v>blank</v>
      </c>
      <c r="C163" s="4" t="str">
        <f>IF($D163&lt;30,TEXT(0,""),input!$D163)</f>
        <v/>
      </c>
      <c r="D163" s="4">
        <f>input!$F163</f>
        <v>0</v>
      </c>
      <c r="E163" s="4" t="str">
        <f t="shared" si="8"/>
        <v/>
      </c>
      <c r="G163" s="8">
        <v>0.70833333333333304</v>
      </c>
      <c r="H163" s="4" t="str">
        <f>IF($J163&gt;=30,input!$G403,"blank")</f>
        <v>blank</v>
      </c>
      <c r="I163" s="4" t="str">
        <f>IF($J163&lt;30,TEXT(0,""),input!$D403)</f>
        <v/>
      </c>
      <c r="J163" s="4">
        <f>input!$F403</f>
        <v>0</v>
      </c>
      <c r="K163" s="4" t="str">
        <f t="shared" si="6"/>
        <v/>
      </c>
      <c r="M163" s="8">
        <v>0.70833333333333304</v>
      </c>
      <c r="N163" s="4" t="str">
        <f>IF($P163&gt;=30,input!$G643,"blank")</f>
        <v>blank</v>
      </c>
      <c r="O163" s="4" t="str">
        <f>IF($P163&lt;30,TEXT(0,""),input!$D643)</f>
        <v/>
      </c>
      <c r="P163" s="4">
        <f>input!$F643</f>
        <v>0</v>
      </c>
      <c r="Q163" s="4" t="str">
        <f t="shared" si="7"/>
        <v/>
      </c>
    </row>
    <row r="164" spans="1:17" x14ac:dyDescent="0.15">
      <c r="A164" s="8">
        <v>0.75</v>
      </c>
      <c r="B164" s="4" t="str">
        <f>IF($D164&gt;=30,input!$G164,"blank")</f>
        <v>blank</v>
      </c>
      <c r="C164" s="4" t="str">
        <f>IF($D164&lt;30,TEXT(0,""),input!$D164)</f>
        <v/>
      </c>
      <c r="D164" s="4">
        <f>input!$F164</f>
        <v>0</v>
      </c>
      <c r="E164" s="4" t="str">
        <f t="shared" si="8"/>
        <v/>
      </c>
      <c r="G164" s="8">
        <v>0.75</v>
      </c>
      <c r="H164" s="4" t="str">
        <f>IF($J164&gt;=30,input!$G404,"blank")</f>
        <v>blank</v>
      </c>
      <c r="I164" s="4" t="str">
        <f>IF($J164&lt;30,TEXT(0,""),input!$D404)</f>
        <v/>
      </c>
      <c r="J164" s="4">
        <f>input!$F404</f>
        <v>0</v>
      </c>
      <c r="K164" s="4" t="str">
        <f t="shared" si="6"/>
        <v/>
      </c>
      <c r="M164" s="8">
        <v>0.75</v>
      </c>
      <c r="N164" s="4" t="str">
        <f>IF($P164&gt;=30,input!$G644,"blank")</f>
        <v>blank</v>
      </c>
      <c r="O164" s="4" t="str">
        <f>IF($P164&lt;30,TEXT(0,""),input!$D644)</f>
        <v/>
      </c>
      <c r="P164" s="4">
        <f>input!$F644</f>
        <v>0</v>
      </c>
      <c r="Q164" s="4" t="str">
        <f t="shared" si="7"/>
        <v/>
      </c>
    </row>
    <row r="165" spans="1:17" x14ac:dyDescent="0.15">
      <c r="A165" s="8">
        <v>0.79166666666666696</v>
      </c>
      <c r="B165" s="4" t="str">
        <f>IF($D165&gt;=30,input!$G165,"blank")</f>
        <v>blank</v>
      </c>
      <c r="C165" s="4" t="str">
        <f>IF($D165&lt;30,TEXT(0,""),input!$D165)</f>
        <v/>
      </c>
      <c r="D165" s="4">
        <f>input!$F165</f>
        <v>0</v>
      </c>
      <c r="E165" s="4" t="str">
        <f t="shared" si="8"/>
        <v/>
      </c>
      <c r="G165" s="8">
        <v>0.79166666666666696</v>
      </c>
      <c r="H165" s="4" t="str">
        <f>IF($J165&gt;=30,input!$G405,"blank")</f>
        <v>blank</v>
      </c>
      <c r="I165" s="4" t="str">
        <f>IF($J165&lt;30,TEXT(0,""),input!$D405)</f>
        <v/>
      </c>
      <c r="J165" s="4">
        <f>input!$F405</f>
        <v>0</v>
      </c>
      <c r="K165" s="4" t="str">
        <f t="shared" si="6"/>
        <v/>
      </c>
      <c r="M165" s="8">
        <v>0.79166666666666696</v>
      </c>
      <c r="N165" s="4" t="str">
        <f>IF($P165&gt;=30,input!$G645,"blank")</f>
        <v>blank</v>
      </c>
      <c r="O165" s="4" t="str">
        <f>IF($P165&lt;30,TEXT(0,""),input!$D645)</f>
        <v/>
      </c>
      <c r="P165" s="4">
        <f>input!$F645</f>
        <v>0</v>
      </c>
      <c r="Q165" s="4" t="str">
        <f t="shared" si="7"/>
        <v/>
      </c>
    </row>
    <row r="166" spans="1:17" x14ac:dyDescent="0.15">
      <c r="A166" s="8">
        <v>0.83333333333333304</v>
      </c>
      <c r="B166" s="4" t="str">
        <f>IF($D166&gt;=30,input!$G166,"blank")</f>
        <v>blank</v>
      </c>
      <c r="C166" s="4" t="str">
        <f>IF($D166&lt;30,TEXT(0,""),input!$D166)</f>
        <v/>
      </c>
      <c r="D166" s="4">
        <f>input!$F166</f>
        <v>0</v>
      </c>
      <c r="E166" s="4" t="str">
        <f t="shared" si="8"/>
        <v/>
      </c>
      <c r="G166" s="8">
        <v>0.83333333333333304</v>
      </c>
      <c r="H166" s="4" t="str">
        <f>IF($J166&gt;=30,input!$G406,"blank")</f>
        <v>blank</v>
      </c>
      <c r="I166" s="4" t="str">
        <f>IF($J166&lt;30,TEXT(0,""),input!$D406)</f>
        <v/>
      </c>
      <c r="J166" s="4">
        <f>input!$F406</f>
        <v>0</v>
      </c>
      <c r="K166" s="4" t="str">
        <f t="shared" si="6"/>
        <v/>
      </c>
      <c r="M166" s="8">
        <v>0.83333333333333304</v>
      </c>
      <c r="N166" s="4" t="str">
        <f>IF($P166&gt;=30,input!$G646,"blank")</f>
        <v>blank</v>
      </c>
      <c r="O166" s="4" t="str">
        <f>IF($P166&lt;30,TEXT(0,""),input!$D646)</f>
        <v/>
      </c>
      <c r="P166" s="4">
        <f>input!$F646</f>
        <v>0</v>
      </c>
      <c r="Q166" s="4" t="str">
        <f t="shared" si="7"/>
        <v/>
      </c>
    </row>
    <row r="167" spans="1:17" x14ac:dyDescent="0.15">
      <c r="A167" s="8">
        <v>0.875</v>
      </c>
      <c r="B167" s="4" t="str">
        <f>IF($D167&gt;=30,input!$G167,"blank")</f>
        <v>blank</v>
      </c>
      <c r="C167" s="4" t="str">
        <f>IF($D167&lt;30,TEXT(0,""),input!$D167)</f>
        <v/>
      </c>
      <c r="D167" s="4">
        <f>input!$F167</f>
        <v>0</v>
      </c>
      <c r="E167" s="4" t="str">
        <f t="shared" si="8"/>
        <v/>
      </c>
      <c r="G167" s="8">
        <v>0.875</v>
      </c>
      <c r="H167" s="4" t="str">
        <f>IF($J167&gt;=30,input!$G407,"blank")</f>
        <v>blank</v>
      </c>
      <c r="I167" s="4" t="str">
        <f>IF($J167&lt;30,TEXT(0,""),input!$D407)</f>
        <v/>
      </c>
      <c r="J167" s="4">
        <f>input!$F407</f>
        <v>0</v>
      </c>
      <c r="K167" s="4" t="str">
        <f t="shared" si="6"/>
        <v/>
      </c>
      <c r="M167" s="8">
        <v>0.875</v>
      </c>
      <c r="N167" s="4" t="str">
        <f>IF($P167&gt;=30,input!$G647,"blank")</f>
        <v>blank</v>
      </c>
      <c r="O167" s="4" t="str">
        <f>IF($P167&lt;30,TEXT(0,""),input!$D647)</f>
        <v/>
      </c>
      <c r="P167" s="4">
        <f>input!$F647</f>
        <v>0</v>
      </c>
      <c r="Q167" s="4" t="str">
        <f t="shared" si="7"/>
        <v/>
      </c>
    </row>
    <row r="168" spans="1:17" x14ac:dyDescent="0.15">
      <c r="A168" s="8">
        <v>0.91666666666666696</v>
      </c>
      <c r="B168" s="4" t="str">
        <f>IF($D168&gt;=30,input!$G168,"blank")</f>
        <v>blank</v>
      </c>
      <c r="C168" s="4" t="str">
        <f>IF($D168&lt;30,TEXT(0,""),input!$D168)</f>
        <v/>
      </c>
      <c r="D168" s="4">
        <f>input!$F168</f>
        <v>0</v>
      </c>
      <c r="E168" s="4" t="str">
        <f t="shared" si="8"/>
        <v/>
      </c>
      <c r="G168" s="8">
        <v>0.91666666666666696</v>
      </c>
      <c r="H168" s="4" t="str">
        <f>IF($J168&gt;=30,input!$G408,"blank")</f>
        <v>blank</v>
      </c>
      <c r="I168" s="4" t="str">
        <f>IF($J168&lt;30,TEXT(0,""),input!$D408)</f>
        <v/>
      </c>
      <c r="J168" s="4">
        <f>input!$F408</f>
        <v>0</v>
      </c>
      <c r="K168" s="4" t="str">
        <f t="shared" si="6"/>
        <v/>
      </c>
      <c r="M168" s="8">
        <v>0.91666666666666696</v>
      </c>
      <c r="N168" s="4" t="str">
        <f>IF($P168&gt;=30,input!$G648,"blank")</f>
        <v>blank</v>
      </c>
      <c r="O168" s="4" t="str">
        <f>IF($P168&lt;30,TEXT(0,""),input!$D648)</f>
        <v/>
      </c>
      <c r="P168" s="4">
        <f>input!$F648</f>
        <v>0</v>
      </c>
      <c r="Q168" s="4" t="str">
        <f t="shared" si="7"/>
        <v/>
      </c>
    </row>
    <row r="169" spans="1:17" x14ac:dyDescent="0.15">
      <c r="A169" s="8">
        <v>0.95833333333333304</v>
      </c>
      <c r="B169" s="4" t="str">
        <f>IF($D169&gt;=30,input!$G169,"blank")</f>
        <v>blank</v>
      </c>
      <c r="C169" s="4" t="str">
        <f>IF($D169&lt;30,TEXT(0,""),input!$D169)</f>
        <v/>
      </c>
      <c r="D169" s="4">
        <f>input!$F169</f>
        <v>0</v>
      </c>
      <c r="E169" s="4" t="str">
        <f t="shared" si="8"/>
        <v/>
      </c>
      <c r="G169" s="8">
        <v>0.95833333333333304</v>
      </c>
      <c r="H169" s="4" t="str">
        <f>IF($J169&gt;=30,input!$G409,"blank")</f>
        <v>blank</v>
      </c>
      <c r="I169" s="4" t="str">
        <f>IF($J169&lt;30,TEXT(0,""),input!$D409)</f>
        <v/>
      </c>
      <c r="J169" s="4">
        <f>input!$F409</f>
        <v>0</v>
      </c>
      <c r="K169" s="4" t="str">
        <f t="shared" si="6"/>
        <v/>
      </c>
      <c r="M169" s="8">
        <v>0.95833333333333304</v>
      </c>
      <c r="N169" s="4" t="str">
        <f>IF($P169&gt;=30,input!$G649,"blank")</f>
        <v>blank</v>
      </c>
      <c r="O169" s="4" t="str">
        <f>IF($P169&lt;30,TEXT(0,""),input!$D649)</f>
        <v/>
      </c>
      <c r="P169" s="4">
        <f>input!$F649</f>
        <v>0</v>
      </c>
      <c r="Q169" s="4" t="str">
        <f t="shared" si="7"/>
        <v/>
      </c>
    </row>
    <row r="170" spans="1:17" x14ac:dyDescent="0.15">
      <c r="A170" s="8">
        <v>0</v>
      </c>
      <c r="B170" s="4" t="str">
        <f>IF($D170&gt;=30,input!$G170,"blank")</f>
        <v>blank</v>
      </c>
      <c r="C170" s="4" t="str">
        <f>IF($D170&lt;30,TEXT(0,""),input!$D170)</f>
        <v/>
      </c>
      <c r="D170" s="4">
        <f>input!$F170</f>
        <v>0</v>
      </c>
      <c r="E170" s="4" t="str">
        <f t="shared" si="8"/>
        <v/>
      </c>
      <c r="G170" s="8">
        <v>0</v>
      </c>
      <c r="H170" s="4" t="str">
        <f>IF($J170&gt;=30,input!$G410,"blank")</f>
        <v>blank</v>
      </c>
      <c r="I170" s="4" t="str">
        <f>IF($J170&lt;30,TEXT(0,""),input!$D410)</f>
        <v/>
      </c>
      <c r="J170" s="4">
        <f>input!$F410</f>
        <v>0</v>
      </c>
      <c r="K170" s="4" t="str">
        <f t="shared" si="6"/>
        <v/>
      </c>
      <c r="M170" s="8">
        <v>0</v>
      </c>
      <c r="N170" s="4" t="str">
        <f>IF($P170&gt;=30,input!$G650,"blank")</f>
        <v>blank</v>
      </c>
      <c r="O170" s="4" t="str">
        <f>IF($P170&lt;30,TEXT(0,""),input!$D650)</f>
        <v/>
      </c>
      <c r="P170" s="4">
        <f>input!$F650</f>
        <v>0</v>
      </c>
      <c r="Q170" s="4" t="str">
        <f t="shared" si="7"/>
        <v/>
      </c>
    </row>
    <row r="171" spans="1:17" x14ac:dyDescent="0.15">
      <c r="A171" s="8">
        <v>4.1666666666666664E-2</v>
      </c>
      <c r="B171" s="4" t="str">
        <f>IF($D171&gt;=30,input!$G171,"blank")</f>
        <v>blank</v>
      </c>
      <c r="C171" s="4" t="str">
        <f>IF($D171&lt;30,TEXT(0,""),input!$D171)</f>
        <v/>
      </c>
      <c r="D171" s="4">
        <f>input!$F171</f>
        <v>0</v>
      </c>
      <c r="E171" s="4" t="str">
        <f t="shared" si="8"/>
        <v/>
      </c>
      <c r="G171" s="8">
        <v>4.1666666666666664E-2</v>
      </c>
      <c r="H171" s="4" t="str">
        <f>IF($J171&gt;=30,input!$G411,"blank")</f>
        <v>blank</v>
      </c>
      <c r="I171" s="4" t="str">
        <f>IF($J171&lt;30,TEXT(0,""),input!$D411)</f>
        <v/>
      </c>
      <c r="J171" s="4">
        <f>input!$F411</f>
        <v>0</v>
      </c>
      <c r="K171" s="4" t="str">
        <f t="shared" si="6"/>
        <v/>
      </c>
      <c r="M171" s="8">
        <v>4.1666666666666664E-2</v>
      </c>
      <c r="N171" s="4" t="str">
        <f>IF($P171&gt;=30,input!$G651,"blank")</f>
        <v>blank</v>
      </c>
      <c r="O171" s="4" t="str">
        <f>IF($P171&lt;30,TEXT(0,""),input!$D651)</f>
        <v/>
      </c>
      <c r="P171" s="4">
        <f>input!$F651</f>
        <v>0</v>
      </c>
      <c r="Q171" s="4" t="str">
        <f t="shared" si="7"/>
        <v/>
      </c>
    </row>
    <row r="172" spans="1:17" x14ac:dyDescent="0.15">
      <c r="A172" s="8">
        <v>8.3333333333333329E-2</v>
      </c>
      <c r="B172" s="4" t="str">
        <f>IF($D172&gt;=30,input!$G172,"blank")</f>
        <v>blank</v>
      </c>
      <c r="C172" s="4" t="str">
        <f>IF($D172&lt;30,TEXT(0,""),input!$D172)</f>
        <v/>
      </c>
      <c r="D172" s="4">
        <f>input!$F172</f>
        <v>0</v>
      </c>
      <c r="E172" s="4" t="str">
        <f t="shared" si="8"/>
        <v/>
      </c>
      <c r="G172" s="8">
        <v>8.3333333333333329E-2</v>
      </c>
      <c r="H172" s="4" t="str">
        <f>IF($J172&gt;=30,input!$G412,"blank")</f>
        <v>blank</v>
      </c>
      <c r="I172" s="4" t="str">
        <f>IF($J172&lt;30,TEXT(0,""),input!$D412)</f>
        <v/>
      </c>
      <c r="J172" s="4">
        <f>input!$F412</f>
        <v>0</v>
      </c>
      <c r="K172" s="4" t="str">
        <f t="shared" si="6"/>
        <v/>
      </c>
      <c r="M172" s="8">
        <v>8.3333333333333329E-2</v>
      </c>
      <c r="N172" s="4" t="str">
        <f>IF($P172&gt;=30,input!$G652,"blank")</f>
        <v>blank</v>
      </c>
      <c r="O172" s="4" t="str">
        <f>IF($P172&lt;30,TEXT(0,""),input!$D652)</f>
        <v/>
      </c>
      <c r="P172" s="4">
        <f>input!$F652</f>
        <v>0</v>
      </c>
      <c r="Q172" s="4" t="str">
        <f t="shared" si="7"/>
        <v/>
      </c>
    </row>
    <row r="173" spans="1:17" x14ac:dyDescent="0.15">
      <c r="A173" s="8">
        <v>0.125</v>
      </c>
      <c r="B173" s="4" t="str">
        <f>IF($D173&gt;=30,input!$G173,"blank")</f>
        <v>blank</v>
      </c>
      <c r="C173" s="4" t="str">
        <f>IF($D173&lt;30,TEXT(0,""),input!$D173)</f>
        <v/>
      </c>
      <c r="D173" s="4">
        <f>input!$F173</f>
        <v>0</v>
      </c>
      <c r="E173" s="4" t="str">
        <f t="shared" si="8"/>
        <v/>
      </c>
      <c r="G173" s="8">
        <v>0.125</v>
      </c>
      <c r="H173" s="4" t="str">
        <f>IF($J173&gt;=30,input!$G413,"blank")</f>
        <v>blank</v>
      </c>
      <c r="I173" s="4" t="str">
        <f>IF($J173&lt;30,TEXT(0,""),input!$D413)</f>
        <v/>
      </c>
      <c r="J173" s="4">
        <f>input!$F413</f>
        <v>0</v>
      </c>
      <c r="K173" s="4" t="str">
        <f t="shared" si="6"/>
        <v/>
      </c>
      <c r="M173" s="8">
        <v>0.125</v>
      </c>
      <c r="N173" s="4" t="str">
        <f>IF($P173&gt;=30,input!$G653,"blank")</f>
        <v>blank</v>
      </c>
      <c r="O173" s="4" t="str">
        <f>IF($P173&lt;30,TEXT(0,""),input!$D653)</f>
        <v/>
      </c>
      <c r="P173" s="4">
        <f>input!$F653</f>
        <v>0</v>
      </c>
      <c r="Q173" s="4" t="str">
        <f t="shared" si="7"/>
        <v/>
      </c>
    </row>
    <row r="174" spans="1:17" x14ac:dyDescent="0.15">
      <c r="A174" s="8">
        <v>0.16666666666666699</v>
      </c>
      <c r="B174" s="4" t="str">
        <f>IF($D174&gt;=30,input!$G174,"blank")</f>
        <v>blank</v>
      </c>
      <c r="C174" s="4" t="str">
        <f>IF($D174&lt;30,TEXT(0,""),input!$D174)</f>
        <v/>
      </c>
      <c r="D174" s="4">
        <f>input!$F174</f>
        <v>0</v>
      </c>
      <c r="E174" s="4" t="str">
        <f t="shared" si="8"/>
        <v/>
      </c>
      <c r="G174" s="8">
        <v>0.16666666666666699</v>
      </c>
      <c r="H174" s="4" t="str">
        <f>IF($J174&gt;=30,input!$G414,"blank")</f>
        <v>blank</v>
      </c>
      <c r="I174" s="4" t="str">
        <f>IF($J174&lt;30,TEXT(0,""),input!$D414)</f>
        <v/>
      </c>
      <c r="J174" s="4">
        <f>input!$F414</f>
        <v>0</v>
      </c>
      <c r="K174" s="4" t="str">
        <f t="shared" si="6"/>
        <v/>
      </c>
      <c r="M174" s="8">
        <v>0.16666666666666699</v>
      </c>
      <c r="N174" s="4" t="str">
        <f>IF($P174&gt;=30,input!$G654,"blank")</f>
        <v>blank</v>
      </c>
      <c r="O174" s="4" t="str">
        <f>IF($P174&lt;30,TEXT(0,""),input!$D654)</f>
        <v/>
      </c>
      <c r="P174" s="4">
        <f>input!$F654</f>
        <v>0</v>
      </c>
      <c r="Q174" s="4" t="str">
        <f t="shared" si="7"/>
        <v/>
      </c>
    </row>
    <row r="175" spans="1:17" x14ac:dyDescent="0.15">
      <c r="A175" s="8">
        <v>0.20833333333333301</v>
      </c>
      <c r="B175" s="4" t="str">
        <f>IF($D175&gt;=30,input!$G175,"blank")</f>
        <v>blank</v>
      </c>
      <c r="C175" s="4" t="str">
        <f>IF($D175&lt;30,TEXT(0,""),input!$D175)</f>
        <v/>
      </c>
      <c r="D175" s="4">
        <f>input!$F175</f>
        <v>0</v>
      </c>
      <c r="E175" s="4" t="str">
        <f t="shared" si="8"/>
        <v/>
      </c>
      <c r="G175" s="8">
        <v>0.20833333333333301</v>
      </c>
      <c r="H175" s="4" t="str">
        <f>IF($J175&gt;=30,input!$G415,"blank")</f>
        <v>blank</v>
      </c>
      <c r="I175" s="4" t="str">
        <f>IF($J175&lt;30,TEXT(0,""),input!$D415)</f>
        <v/>
      </c>
      <c r="J175" s="4">
        <f>input!$F415</f>
        <v>0</v>
      </c>
      <c r="K175" s="4" t="str">
        <f t="shared" si="6"/>
        <v/>
      </c>
      <c r="M175" s="8">
        <v>0.20833333333333301</v>
      </c>
      <c r="N175" s="4" t="str">
        <f>IF($P175&gt;=30,input!$G655,"blank")</f>
        <v>blank</v>
      </c>
      <c r="O175" s="4" t="str">
        <f>IF($P175&lt;30,TEXT(0,""),input!$D655)</f>
        <v/>
      </c>
      <c r="P175" s="4">
        <f>input!$F655</f>
        <v>0</v>
      </c>
      <c r="Q175" s="4" t="str">
        <f t="shared" si="7"/>
        <v/>
      </c>
    </row>
    <row r="176" spans="1:17" x14ac:dyDescent="0.15">
      <c r="A176" s="8">
        <v>0.25</v>
      </c>
      <c r="B176" s="4" t="str">
        <f>IF($D176&gt;=30,input!$G176,"blank")</f>
        <v>blank</v>
      </c>
      <c r="C176" s="4" t="str">
        <f>IF($D176&lt;30,TEXT(0,""),input!$D176)</f>
        <v/>
      </c>
      <c r="D176" s="4">
        <f>input!$F176</f>
        <v>0</v>
      </c>
      <c r="E176" s="4" t="str">
        <f t="shared" si="8"/>
        <v/>
      </c>
      <c r="G176" s="8">
        <v>0.25</v>
      </c>
      <c r="H176" s="4" t="str">
        <f>IF($J176&gt;=30,input!$G416,"blank")</f>
        <v>blank</v>
      </c>
      <c r="I176" s="4" t="str">
        <f>IF($J176&lt;30,TEXT(0,""),input!$D416)</f>
        <v/>
      </c>
      <c r="J176" s="4">
        <f>input!$F416</f>
        <v>0</v>
      </c>
      <c r="K176" s="4" t="str">
        <f t="shared" si="6"/>
        <v/>
      </c>
      <c r="M176" s="8">
        <v>0.25</v>
      </c>
      <c r="N176" s="4" t="str">
        <f>IF($P176&gt;=30,input!$G656,"blank")</f>
        <v>blank</v>
      </c>
      <c r="O176" s="4" t="str">
        <f>IF($P176&lt;30,TEXT(0,""),input!$D656)</f>
        <v/>
      </c>
      <c r="P176" s="4">
        <f>input!$F656</f>
        <v>0</v>
      </c>
      <c r="Q176" s="4" t="str">
        <f t="shared" si="7"/>
        <v/>
      </c>
    </row>
    <row r="177" spans="1:17" x14ac:dyDescent="0.15">
      <c r="A177" s="8">
        <v>0.29166666666666702</v>
      </c>
      <c r="B177" s="4" t="str">
        <f>IF($D177&gt;=30,input!$G177,"blank")</f>
        <v>blank</v>
      </c>
      <c r="C177" s="4" t="str">
        <f>IF($D177&lt;30,TEXT(0,""),input!$D177)</f>
        <v/>
      </c>
      <c r="D177" s="4">
        <f>input!$F177</f>
        <v>0</v>
      </c>
      <c r="E177" s="4" t="str">
        <f t="shared" si="8"/>
        <v/>
      </c>
      <c r="G177" s="8">
        <v>0.29166666666666702</v>
      </c>
      <c r="H177" s="4" t="str">
        <f>IF($J177&gt;=30,input!$G417,"blank")</f>
        <v>blank</v>
      </c>
      <c r="I177" s="4" t="str">
        <f>IF($J177&lt;30,TEXT(0,""),input!$D417)</f>
        <v/>
      </c>
      <c r="J177" s="4">
        <f>input!$F417</f>
        <v>0</v>
      </c>
      <c r="K177" s="4" t="str">
        <f t="shared" si="6"/>
        <v/>
      </c>
      <c r="M177" s="8">
        <v>0.29166666666666702</v>
      </c>
      <c r="N177" s="4" t="str">
        <f>IF($P177&gt;=30,input!$G657,"blank")</f>
        <v>blank</v>
      </c>
      <c r="O177" s="4" t="str">
        <f>IF($P177&lt;30,TEXT(0,""),input!$D657)</f>
        <v/>
      </c>
      <c r="P177" s="4">
        <f>input!$F657</f>
        <v>0</v>
      </c>
      <c r="Q177" s="4" t="str">
        <f t="shared" si="7"/>
        <v/>
      </c>
    </row>
    <row r="178" spans="1:17" x14ac:dyDescent="0.15">
      <c r="A178" s="8">
        <v>0.33333333333333298</v>
      </c>
      <c r="B178" s="4" t="str">
        <f>IF($D178&gt;=30,input!$G178,"blank")</f>
        <v>blank</v>
      </c>
      <c r="C178" s="4" t="str">
        <f>IF($D178&lt;30,TEXT(0,""),input!$D178)</f>
        <v/>
      </c>
      <c r="D178" s="4">
        <f>input!$F178</f>
        <v>0</v>
      </c>
      <c r="E178" s="4" t="str">
        <f t="shared" si="8"/>
        <v/>
      </c>
      <c r="G178" s="8">
        <v>0.33333333333333298</v>
      </c>
      <c r="H178" s="4" t="str">
        <f>IF($J178&gt;=30,input!$G418,"blank")</f>
        <v>blank</v>
      </c>
      <c r="I178" s="4" t="str">
        <f>IF($J178&lt;30,TEXT(0,""),input!$D418)</f>
        <v/>
      </c>
      <c r="J178" s="4">
        <f>input!$F418</f>
        <v>0</v>
      </c>
      <c r="K178" s="4" t="str">
        <f t="shared" si="6"/>
        <v/>
      </c>
      <c r="M178" s="8">
        <v>0.33333333333333298</v>
      </c>
      <c r="N178" s="4" t="str">
        <f>IF($P178&gt;=30,input!$G658,"blank")</f>
        <v>blank</v>
      </c>
      <c r="O178" s="4" t="str">
        <f>IF($P178&lt;30,TEXT(0,""),input!$D658)</f>
        <v/>
      </c>
      <c r="P178" s="4">
        <f>input!$F658</f>
        <v>0</v>
      </c>
      <c r="Q178" s="4" t="str">
        <f t="shared" si="7"/>
        <v/>
      </c>
    </row>
    <row r="179" spans="1:17" x14ac:dyDescent="0.15">
      <c r="A179" s="8">
        <v>0.375</v>
      </c>
      <c r="B179" s="4" t="str">
        <f>IF($D179&gt;=30,input!$G179,"blank")</f>
        <v>blank</v>
      </c>
      <c r="C179" s="4" t="str">
        <f>IF($D179&lt;30,TEXT(0,""),input!$D179)</f>
        <v/>
      </c>
      <c r="D179" s="4">
        <f>input!$F179</f>
        <v>0</v>
      </c>
      <c r="E179" s="4" t="str">
        <f t="shared" si="8"/>
        <v/>
      </c>
      <c r="G179" s="8">
        <v>0.375</v>
      </c>
      <c r="H179" s="4" t="str">
        <f>IF($J179&gt;=30,input!$G419,"blank")</f>
        <v>blank</v>
      </c>
      <c r="I179" s="4" t="str">
        <f>IF($J179&lt;30,TEXT(0,""),input!$D419)</f>
        <v/>
      </c>
      <c r="J179" s="4">
        <f>input!$F419</f>
        <v>0</v>
      </c>
      <c r="K179" s="4" t="str">
        <f t="shared" si="6"/>
        <v/>
      </c>
      <c r="M179" s="8">
        <v>0.375</v>
      </c>
      <c r="N179" s="4" t="str">
        <f>IF($P179&gt;=30,input!$G659,"blank")</f>
        <v>blank</v>
      </c>
      <c r="O179" s="4" t="str">
        <f>IF($P179&lt;30,TEXT(0,""),input!$D659)</f>
        <v/>
      </c>
      <c r="P179" s="4">
        <f>input!$F659</f>
        <v>0</v>
      </c>
      <c r="Q179" s="4" t="str">
        <f t="shared" si="7"/>
        <v/>
      </c>
    </row>
    <row r="180" spans="1:17" x14ac:dyDescent="0.15">
      <c r="A180" s="8">
        <v>0.41666666666666702</v>
      </c>
      <c r="B180" s="4" t="str">
        <f>IF($D180&gt;=30,input!$G180,"blank")</f>
        <v>blank</v>
      </c>
      <c r="C180" s="4" t="str">
        <f>IF($D180&lt;30,TEXT(0,""),input!$D180)</f>
        <v/>
      </c>
      <c r="D180" s="4">
        <f>input!$F180</f>
        <v>0</v>
      </c>
      <c r="E180" s="4" t="str">
        <f t="shared" si="8"/>
        <v/>
      </c>
      <c r="G180" s="8">
        <v>0.41666666666666702</v>
      </c>
      <c r="H180" s="4" t="str">
        <f>IF($J180&gt;=30,input!$G420,"blank")</f>
        <v>blank</v>
      </c>
      <c r="I180" s="4" t="str">
        <f>IF($J180&lt;30,TEXT(0,""),input!$D420)</f>
        <v/>
      </c>
      <c r="J180" s="4">
        <f>input!$F420</f>
        <v>0</v>
      </c>
      <c r="K180" s="4" t="str">
        <f t="shared" si="6"/>
        <v/>
      </c>
      <c r="M180" s="8">
        <v>0.41666666666666702</v>
      </c>
      <c r="N180" s="4" t="str">
        <f>IF($P180&gt;=30,input!$G660,"blank")</f>
        <v>blank</v>
      </c>
      <c r="O180" s="4" t="str">
        <f>IF($P180&lt;30,TEXT(0,""),input!$D660)</f>
        <v/>
      </c>
      <c r="P180" s="4">
        <f>input!$F660</f>
        <v>0</v>
      </c>
      <c r="Q180" s="4" t="str">
        <f t="shared" si="7"/>
        <v/>
      </c>
    </row>
    <row r="181" spans="1:17" x14ac:dyDescent="0.15">
      <c r="A181" s="8">
        <v>0.45833333333333298</v>
      </c>
      <c r="B181" s="4" t="str">
        <f>IF($D181&gt;=30,input!$G181,"blank")</f>
        <v>blank</v>
      </c>
      <c r="C181" s="4" t="str">
        <f>IF($D181&lt;30,TEXT(0,""),input!$D181)</f>
        <v/>
      </c>
      <c r="D181" s="4">
        <f>input!$F181</f>
        <v>0</v>
      </c>
      <c r="E181" s="4" t="str">
        <f t="shared" si="8"/>
        <v/>
      </c>
      <c r="G181" s="8">
        <v>0.45833333333333298</v>
      </c>
      <c r="H181" s="4" t="str">
        <f>IF($J181&gt;=30,input!$G421,"blank")</f>
        <v>blank</v>
      </c>
      <c r="I181" s="4" t="str">
        <f>IF($J181&lt;30,TEXT(0,""),input!$D421)</f>
        <v/>
      </c>
      <c r="J181" s="4">
        <f>input!$F421</f>
        <v>0</v>
      </c>
      <c r="K181" s="4" t="str">
        <f t="shared" si="6"/>
        <v/>
      </c>
      <c r="M181" s="8">
        <v>0.45833333333333298</v>
      </c>
      <c r="N181" s="4" t="str">
        <f>IF($P181&gt;=30,input!$G661,"blank")</f>
        <v>blank</v>
      </c>
      <c r="O181" s="4" t="str">
        <f>IF($P181&lt;30,TEXT(0,""),input!$D661)</f>
        <v/>
      </c>
      <c r="P181" s="4">
        <f>input!$F661</f>
        <v>0</v>
      </c>
      <c r="Q181" s="4" t="str">
        <f t="shared" si="7"/>
        <v/>
      </c>
    </row>
    <row r="182" spans="1:17" x14ac:dyDescent="0.15">
      <c r="A182" s="8" t="s">
        <v>7</v>
      </c>
      <c r="B182" s="4" t="str">
        <f>IF($D182&gt;=30,input!$G182,"blank")</f>
        <v>blank</v>
      </c>
      <c r="C182" s="4" t="str">
        <f>IF($D182&lt;30,TEXT(0,""),input!$D182)</f>
        <v/>
      </c>
      <c r="D182" s="4">
        <f>input!$F182</f>
        <v>0</v>
      </c>
      <c r="E182" s="4" t="str">
        <f t="shared" si="8"/>
        <v/>
      </c>
      <c r="G182" s="8" t="s">
        <v>777</v>
      </c>
      <c r="H182" s="4" t="str">
        <f>IF($J182&gt;=30,input!$G422,"blank")</f>
        <v>blank</v>
      </c>
      <c r="I182" s="4" t="str">
        <f>IF($J182&lt;30,TEXT(0,""),input!$D422)</f>
        <v/>
      </c>
      <c r="J182" s="4">
        <f>input!$F422</f>
        <v>0</v>
      </c>
      <c r="K182" s="4" t="str">
        <f t="shared" si="6"/>
        <v/>
      </c>
      <c r="M182" s="8" t="s">
        <v>787</v>
      </c>
      <c r="N182" s="4" t="str">
        <f>IF($P182&gt;=30,input!$G662,"blank")</f>
        <v>blank</v>
      </c>
      <c r="O182" s="4" t="str">
        <f>IF($P182&lt;30,TEXT(0,""),input!$D662)</f>
        <v/>
      </c>
      <c r="P182" s="4">
        <f>input!$F662</f>
        <v>0</v>
      </c>
      <c r="Q182" s="4" t="str">
        <f t="shared" si="7"/>
        <v/>
      </c>
    </row>
    <row r="183" spans="1:17" x14ac:dyDescent="0.15">
      <c r="A183" s="8">
        <v>0.54166666666666696</v>
      </c>
      <c r="B183" s="4" t="str">
        <f>IF($D183&gt;=30,input!$G183,"blank")</f>
        <v>blank</v>
      </c>
      <c r="C183" s="4" t="str">
        <f>IF($D183&lt;30,TEXT(0,""),input!$D183)</f>
        <v/>
      </c>
      <c r="D183" s="4">
        <f>input!$F183</f>
        <v>0</v>
      </c>
      <c r="E183" s="4" t="str">
        <f t="shared" si="8"/>
        <v/>
      </c>
      <c r="G183" s="8">
        <v>0.54166666666666696</v>
      </c>
      <c r="H183" s="4" t="str">
        <f>IF($J183&gt;=30,input!$G423,"blank")</f>
        <v>blank</v>
      </c>
      <c r="I183" s="4" t="str">
        <f>IF($J183&lt;30,TEXT(0,""),input!$D423)</f>
        <v/>
      </c>
      <c r="J183" s="4">
        <f>input!$F423</f>
        <v>0</v>
      </c>
      <c r="K183" s="4" t="str">
        <f t="shared" si="6"/>
        <v/>
      </c>
      <c r="M183" s="8">
        <v>0.54166666666666696</v>
      </c>
      <c r="N183" s="4" t="str">
        <f>IF($P183&gt;=30,input!$G663,"blank")</f>
        <v>blank</v>
      </c>
      <c r="O183" s="4" t="str">
        <f>IF($P183&lt;30,TEXT(0,""),input!$D663)</f>
        <v/>
      </c>
      <c r="P183" s="4">
        <f>input!$F663</f>
        <v>0</v>
      </c>
      <c r="Q183" s="4" t="str">
        <f t="shared" si="7"/>
        <v/>
      </c>
    </row>
    <row r="184" spans="1:17" x14ac:dyDescent="0.15">
      <c r="A184" s="8">
        <v>0.58333333333333304</v>
      </c>
      <c r="B184" s="4" t="str">
        <f>IF($D184&gt;=30,input!$G184,"blank")</f>
        <v>blank</v>
      </c>
      <c r="C184" s="4" t="str">
        <f>IF($D184&lt;30,TEXT(0,""),input!$D184)</f>
        <v/>
      </c>
      <c r="D184" s="4">
        <f>input!$F184</f>
        <v>0</v>
      </c>
      <c r="E184" s="4" t="str">
        <f t="shared" si="8"/>
        <v/>
      </c>
      <c r="G184" s="8">
        <v>0.58333333333333304</v>
      </c>
      <c r="H184" s="4" t="str">
        <f>IF($J184&gt;=30,input!$G424,"blank")</f>
        <v>blank</v>
      </c>
      <c r="I184" s="4" t="str">
        <f>IF($J184&lt;30,TEXT(0,""),input!$D424)</f>
        <v/>
      </c>
      <c r="J184" s="4">
        <f>input!$F424</f>
        <v>0</v>
      </c>
      <c r="K184" s="4" t="str">
        <f t="shared" si="6"/>
        <v/>
      </c>
      <c r="M184" s="8">
        <v>0.58333333333333304</v>
      </c>
      <c r="N184" s="4" t="str">
        <f>IF($P184&gt;=30,input!$G664,"blank")</f>
        <v>blank</v>
      </c>
      <c r="O184" s="4" t="str">
        <f>IF($P184&lt;30,TEXT(0,""),input!$D664)</f>
        <v/>
      </c>
      <c r="P184" s="4">
        <f>input!$F664</f>
        <v>0</v>
      </c>
      <c r="Q184" s="4" t="str">
        <f t="shared" si="7"/>
        <v/>
      </c>
    </row>
    <row r="185" spans="1:17" x14ac:dyDescent="0.15">
      <c r="A185" s="8">
        <v>0.625</v>
      </c>
      <c r="B185" s="4" t="str">
        <f>IF($D185&gt;=30,input!$G185,"blank")</f>
        <v>blank</v>
      </c>
      <c r="C185" s="4" t="str">
        <f>IF($D185&lt;30,TEXT(0,""),input!$D185)</f>
        <v/>
      </c>
      <c r="D185" s="4">
        <f>input!$F185</f>
        <v>0</v>
      </c>
      <c r="E185" s="4" t="str">
        <f t="shared" si="8"/>
        <v/>
      </c>
      <c r="G185" s="8">
        <v>0.625</v>
      </c>
      <c r="H185" s="4" t="str">
        <f>IF($J185&gt;=30,input!$G425,"blank")</f>
        <v>blank</v>
      </c>
      <c r="I185" s="4" t="str">
        <f>IF($J185&lt;30,TEXT(0,""),input!$D425)</f>
        <v/>
      </c>
      <c r="J185" s="4">
        <f>input!$F425</f>
        <v>0</v>
      </c>
      <c r="K185" s="4" t="str">
        <f t="shared" si="6"/>
        <v/>
      </c>
      <c r="M185" s="8">
        <v>0.625</v>
      </c>
      <c r="N185" s="4" t="str">
        <f>IF($P185&gt;=30,input!$G665,"blank")</f>
        <v>blank</v>
      </c>
      <c r="O185" s="4" t="str">
        <f>IF($P185&lt;30,TEXT(0,""),input!$D665)</f>
        <v/>
      </c>
      <c r="P185" s="4">
        <f>input!$F665</f>
        <v>0</v>
      </c>
      <c r="Q185" s="4" t="str">
        <f t="shared" si="7"/>
        <v/>
      </c>
    </row>
    <row r="186" spans="1:17" x14ac:dyDescent="0.15">
      <c r="A186" s="8">
        <v>0.66666666666666696</v>
      </c>
      <c r="B186" s="4" t="str">
        <f>IF($D186&gt;=30,input!$G186,"blank")</f>
        <v>blank</v>
      </c>
      <c r="C186" s="4" t="str">
        <f>IF($D186&lt;30,TEXT(0,""),input!$D186)</f>
        <v/>
      </c>
      <c r="D186" s="4">
        <f>input!$F186</f>
        <v>0</v>
      </c>
      <c r="E186" s="4" t="str">
        <f t="shared" si="8"/>
        <v/>
      </c>
      <c r="G186" s="8">
        <v>0.66666666666666696</v>
      </c>
      <c r="H186" s="4" t="str">
        <f>IF($J186&gt;=30,input!$G426,"blank")</f>
        <v>blank</v>
      </c>
      <c r="I186" s="4" t="str">
        <f>IF($J186&lt;30,TEXT(0,""),input!$D426)</f>
        <v/>
      </c>
      <c r="J186" s="4">
        <f>input!$F426</f>
        <v>0</v>
      </c>
      <c r="K186" s="4" t="str">
        <f t="shared" si="6"/>
        <v/>
      </c>
      <c r="M186" s="8">
        <v>0.66666666666666696</v>
      </c>
      <c r="N186" s="4" t="str">
        <f>IF($P186&gt;=30,input!$G666,"blank")</f>
        <v>blank</v>
      </c>
      <c r="O186" s="4" t="str">
        <f>IF($P186&lt;30,TEXT(0,""),input!$D666)</f>
        <v/>
      </c>
      <c r="P186" s="4">
        <f>input!$F666</f>
        <v>0</v>
      </c>
      <c r="Q186" s="4" t="str">
        <f t="shared" si="7"/>
        <v/>
      </c>
    </row>
    <row r="187" spans="1:17" x14ac:dyDescent="0.15">
      <c r="A187" s="8">
        <v>0.70833333333333304</v>
      </c>
      <c r="B187" s="4" t="str">
        <f>IF($D187&gt;=30,input!$G187,"blank")</f>
        <v>blank</v>
      </c>
      <c r="C187" s="4" t="str">
        <f>IF($D187&lt;30,TEXT(0,""),input!$D187)</f>
        <v/>
      </c>
      <c r="D187" s="4">
        <f>input!$F187</f>
        <v>0</v>
      </c>
      <c r="E187" s="4" t="str">
        <f t="shared" si="8"/>
        <v/>
      </c>
      <c r="G187" s="8">
        <v>0.70833333333333304</v>
      </c>
      <c r="H187" s="4" t="str">
        <f>IF($J187&gt;=30,input!$G427,"blank")</f>
        <v>blank</v>
      </c>
      <c r="I187" s="4" t="str">
        <f>IF($J187&lt;30,TEXT(0,""),input!$D427)</f>
        <v/>
      </c>
      <c r="J187" s="4">
        <f>input!$F427</f>
        <v>0</v>
      </c>
      <c r="K187" s="4" t="str">
        <f t="shared" si="6"/>
        <v/>
      </c>
      <c r="M187" s="8">
        <v>0.70833333333333304</v>
      </c>
      <c r="N187" s="4" t="str">
        <f>IF($P187&gt;=30,input!$G667,"blank")</f>
        <v>blank</v>
      </c>
      <c r="O187" s="4" t="str">
        <f>IF($P187&lt;30,TEXT(0,""),input!$D667)</f>
        <v/>
      </c>
      <c r="P187" s="4">
        <f>input!$F667</f>
        <v>0</v>
      </c>
      <c r="Q187" s="4" t="str">
        <f t="shared" si="7"/>
        <v/>
      </c>
    </row>
    <row r="188" spans="1:17" x14ac:dyDescent="0.15">
      <c r="A188" s="8">
        <v>0.75</v>
      </c>
      <c r="B188" s="4" t="str">
        <f>IF($D188&gt;=30,input!$G188,"blank")</f>
        <v>blank</v>
      </c>
      <c r="C188" s="4" t="str">
        <f>IF($D188&lt;30,TEXT(0,""),input!$D188)</f>
        <v/>
      </c>
      <c r="D188" s="4">
        <f>input!$F188</f>
        <v>0</v>
      </c>
      <c r="E188" s="4" t="str">
        <f t="shared" si="8"/>
        <v/>
      </c>
      <c r="G188" s="8">
        <v>0.75</v>
      </c>
      <c r="H188" s="4" t="str">
        <f>IF($J188&gt;=30,input!$G428,"blank")</f>
        <v>blank</v>
      </c>
      <c r="I188" s="4" t="str">
        <f>IF($J188&lt;30,TEXT(0,""),input!$D428)</f>
        <v/>
      </c>
      <c r="J188" s="4">
        <f>input!$F428</f>
        <v>0</v>
      </c>
      <c r="K188" s="4" t="str">
        <f t="shared" si="6"/>
        <v/>
      </c>
      <c r="M188" s="8">
        <v>0.75</v>
      </c>
      <c r="N188" s="4" t="str">
        <f>IF($P188&gt;=30,input!$G668,"blank")</f>
        <v>blank</v>
      </c>
      <c r="O188" s="4" t="str">
        <f>IF($P188&lt;30,TEXT(0,""),input!$D668)</f>
        <v/>
      </c>
      <c r="P188" s="4">
        <f>input!$F668</f>
        <v>0</v>
      </c>
      <c r="Q188" s="4" t="str">
        <f t="shared" si="7"/>
        <v/>
      </c>
    </row>
    <row r="189" spans="1:17" x14ac:dyDescent="0.15">
      <c r="A189" s="8">
        <v>0.79166666666666696</v>
      </c>
      <c r="B189" s="4" t="str">
        <f>IF($D189&gt;=30,input!$G189,"blank")</f>
        <v>blank</v>
      </c>
      <c r="C189" s="4" t="str">
        <f>IF($D189&lt;30,TEXT(0,""),input!$D189)</f>
        <v/>
      </c>
      <c r="D189" s="4">
        <f>input!$F189</f>
        <v>0</v>
      </c>
      <c r="E189" s="4" t="str">
        <f t="shared" si="8"/>
        <v/>
      </c>
      <c r="G189" s="8">
        <v>0.79166666666666696</v>
      </c>
      <c r="H189" s="4" t="str">
        <f>IF($J189&gt;=30,input!$G429,"blank")</f>
        <v>blank</v>
      </c>
      <c r="I189" s="4" t="str">
        <f>IF($J189&lt;30,TEXT(0,""),input!$D429)</f>
        <v/>
      </c>
      <c r="J189" s="4">
        <f>input!$F429</f>
        <v>0</v>
      </c>
      <c r="K189" s="4" t="str">
        <f t="shared" si="6"/>
        <v/>
      </c>
      <c r="M189" s="8">
        <v>0.79166666666666696</v>
      </c>
      <c r="N189" s="4" t="str">
        <f>IF($P189&gt;=30,input!$G669,"blank")</f>
        <v>blank</v>
      </c>
      <c r="O189" s="4" t="str">
        <f>IF($P189&lt;30,TEXT(0,""),input!$D669)</f>
        <v/>
      </c>
      <c r="P189" s="4">
        <f>input!$F669</f>
        <v>0</v>
      </c>
      <c r="Q189" s="4" t="str">
        <f t="shared" si="7"/>
        <v/>
      </c>
    </row>
    <row r="190" spans="1:17" x14ac:dyDescent="0.15">
      <c r="A190" s="8">
        <v>0.83333333333333304</v>
      </c>
      <c r="B190" s="4" t="str">
        <f>IF($D190&gt;=30,input!$G190,"blank")</f>
        <v>blank</v>
      </c>
      <c r="C190" s="4" t="str">
        <f>IF($D190&lt;30,TEXT(0,""),input!$D190)</f>
        <v/>
      </c>
      <c r="D190" s="4">
        <f>input!$F190</f>
        <v>0</v>
      </c>
      <c r="E190" s="4" t="str">
        <f t="shared" si="8"/>
        <v/>
      </c>
      <c r="G190" s="8">
        <v>0.83333333333333304</v>
      </c>
      <c r="H190" s="4" t="str">
        <f>IF($J190&gt;=30,input!$G430,"blank")</f>
        <v>blank</v>
      </c>
      <c r="I190" s="4" t="str">
        <f>IF($J190&lt;30,TEXT(0,""),input!$D430)</f>
        <v/>
      </c>
      <c r="J190" s="4">
        <f>input!$F430</f>
        <v>0</v>
      </c>
      <c r="K190" s="4" t="str">
        <f t="shared" si="6"/>
        <v/>
      </c>
      <c r="M190" s="8">
        <v>0.83333333333333304</v>
      </c>
      <c r="N190" s="4" t="str">
        <f>IF($P190&gt;=30,input!$G670,"blank")</f>
        <v>blank</v>
      </c>
      <c r="O190" s="4" t="str">
        <f>IF($P190&lt;30,TEXT(0,""),input!$D670)</f>
        <v/>
      </c>
      <c r="P190" s="4">
        <f>input!$F670</f>
        <v>0</v>
      </c>
      <c r="Q190" s="4" t="str">
        <f t="shared" si="7"/>
        <v/>
      </c>
    </row>
    <row r="191" spans="1:17" x14ac:dyDescent="0.15">
      <c r="A191" s="8">
        <v>0.875</v>
      </c>
      <c r="B191" s="4" t="str">
        <f>IF($D191&gt;=30,input!$G191,"blank")</f>
        <v>blank</v>
      </c>
      <c r="C191" s="4" t="str">
        <f>IF($D191&lt;30,TEXT(0,""),input!$D191)</f>
        <v/>
      </c>
      <c r="D191" s="4">
        <f>input!$F191</f>
        <v>0</v>
      </c>
      <c r="E191" s="4" t="str">
        <f t="shared" si="8"/>
        <v/>
      </c>
      <c r="G191" s="8">
        <v>0.875</v>
      </c>
      <c r="H191" s="4" t="str">
        <f>IF($J191&gt;=30,input!$G431,"blank")</f>
        <v>blank</v>
      </c>
      <c r="I191" s="4" t="str">
        <f>IF($J191&lt;30,TEXT(0,""),input!$D431)</f>
        <v/>
      </c>
      <c r="J191" s="4">
        <f>input!$F431</f>
        <v>0</v>
      </c>
      <c r="K191" s="4" t="str">
        <f t="shared" si="6"/>
        <v/>
      </c>
      <c r="M191" s="8">
        <v>0.875</v>
      </c>
      <c r="N191" s="4" t="str">
        <f>IF($P191&gt;=30,input!$G671,"blank")</f>
        <v>blank</v>
      </c>
      <c r="O191" s="4" t="str">
        <f>IF($P191&lt;30,TEXT(0,""),input!$D671)</f>
        <v/>
      </c>
      <c r="P191" s="4">
        <f>input!$F671</f>
        <v>0</v>
      </c>
      <c r="Q191" s="4" t="str">
        <f t="shared" si="7"/>
        <v/>
      </c>
    </row>
    <row r="192" spans="1:17" x14ac:dyDescent="0.15">
      <c r="A192" s="8">
        <v>0.91666666666666696</v>
      </c>
      <c r="B192" s="4" t="str">
        <f>IF($D192&gt;=30,input!$G192,"blank")</f>
        <v>blank</v>
      </c>
      <c r="C192" s="4" t="str">
        <f>IF($D192&lt;30,TEXT(0,""),input!$D192)</f>
        <v/>
      </c>
      <c r="D192" s="4">
        <f>input!$F192</f>
        <v>0</v>
      </c>
      <c r="E192" s="4" t="str">
        <f t="shared" si="8"/>
        <v/>
      </c>
      <c r="G192" s="8">
        <v>0.91666666666666696</v>
      </c>
      <c r="H192" s="4" t="str">
        <f>IF($J192&gt;=30,input!$G432,"blank")</f>
        <v>blank</v>
      </c>
      <c r="I192" s="4" t="str">
        <f>IF($J192&lt;30,TEXT(0,""),input!$D432)</f>
        <v/>
      </c>
      <c r="J192" s="4">
        <f>input!$F432</f>
        <v>0</v>
      </c>
      <c r="K192" s="4" t="str">
        <f t="shared" si="6"/>
        <v/>
      </c>
      <c r="M192" s="8">
        <v>0.91666666666666696</v>
      </c>
      <c r="N192" s="4" t="str">
        <f>IF($P192&gt;=30,input!$G672,"blank")</f>
        <v>blank</v>
      </c>
      <c r="O192" s="4" t="str">
        <f>IF($P192&lt;30,TEXT(0,""),input!$D672)</f>
        <v/>
      </c>
      <c r="P192" s="4">
        <f>input!$F672</f>
        <v>0</v>
      </c>
      <c r="Q192" s="4" t="str">
        <f t="shared" si="7"/>
        <v/>
      </c>
    </row>
    <row r="193" spans="1:17" x14ac:dyDescent="0.15">
      <c r="A193" s="8">
        <v>0.95833333333333304</v>
      </c>
      <c r="B193" s="4" t="str">
        <f>IF($D193&gt;=30,input!$G193,"blank")</f>
        <v>blank</v>
      </c>
      <c r="C193" s="4" t="str">
        <f>IF($D193&lt;30,TEXT(0,""),input!$D193)</f>
        <v/>
      </c>
      <c r="D193" s="4">
        <f>input!$F193</f>
        <v>0</v>
      </c>
      <c r="E193" s="4" t="str">
        <f t="shared" si="8"/>
        <v/>
      </c>
      <c r="G193" s="8">
        <v>0.95833333333333304</v>
      </c>
      <c r="H193" s="4" t="str">
        <f>IF($J193&gt;=30,input!$G433,"blank")</f>
        <v>blank</v>
      </c>
      <c r="I193" s="4" t="str">
        <f>IF($J193&lt;30,TEXT(0,""),input!$D433)</f>
        <v/>
      </c>
      <c r="J193" s="4">
        <f>input!$F433</f>
        <v>0</v>
      </c>
      <c r="K193" s="4" t="str">
        <f t="shared" si="6"/>
        <v/>
      </c>
      <c r="M193" s="8">
        <v>0.95833333333333304</v>
      </c>
      <c r="N193" s="4" t="str">
        <f>IF($P193&gt;=30,input!$G673,"blank")</f>
        <v>blank</v>
      </c>
      <c r="O193" s="4" t="str">
        <f>IF($P193&lt;30,TEXT(0,""),input!$D673)</f>
        <v/>
      </c>
      <c r="P193" s="4">
        <f>input!$F673</f>
        <v>0</v>
      </c>
      <c r="Q193" s="4" t="str">
        <f t="shared" si="7"/>
        <v/>
      </c>
    </row>
    <row r="194" spans="1:17" x14ac:dyDescent="0.15">
      <c r="A194" s="8">
        <v>0</v>
      </c>
      <c r="B194" s="4" t="str">
        <f>IF($D194&gt;=30,input!$G194,"blank")</f>
        <v>blank</v>
      </c>
      <c r="C194" s="4" t="str">
        <f>IF($D194&lt;30,TEXT(0,""),input!$D194)</f>
        <v/>
      </c>
      <c r="D194" s="4">
        <f>input!$F194</f>
        <v>0</v>
      </c>
      <c r="E194" s="4" t="str">
        <f t="shared" si="8"/>
        <v/>
      </c>
      <c r="G194" s="8">
        <v>0</v>
      </c>
      <c r="H194" s="4" t="str">
        <f>IF($J194&gt;=30,input!$G434,"blank")</f>
        <v>blank</v>
      </c>
      <c r="I194" s="4" t="str">
        <f>IF($J194&lt;30,TEXT(0,""),input!$D434)</f>
        <v/>
      </c>
      <c r="J194" s="4">
        <f>input!$F434</f>
        <v>0</v>
      </c>
      <c r="K194" s="4" t="str">
        <f t="shared" ref="K194:K240" si="9">IF($J194&lt;30,TEXT(0,""),SQRT($H194)*(60/$J194))</f>
        <v/>
      </c>
      <c r="M194" s="8">
        <v>0</v>
      </c>
      <c r="N194" s="4" t="str">
        <f>IF($P194&gt;=30,input!$G674,"blank")</f>
        <v>blank</v>
      </c>
      <c r="O194" s="4" t="str">
        <f>IF($P194&lt;30,TEXT(0,""),input!$D674)</f>
        <v/>
      </c>
      <c r="P194" s="4">
        <f>input!$F674</f>
        <v>0</v>
      </c>
      <c r="Q194" s="4" t="str">
        <f t="shared" ref="Q194:Q257" si="10">IF($P194&lt;30,TEXT(0,""),SQRT($N194)*(60/$P194))</f>
        <v/>
      </c>
    </row>
    <row r="195" spans="1:17" x14ac:dyDescent="0.15">
      <c r="A195" s="8">
        <v>4.1666666666666664E-2</v>
      </c>
      <c r="B195" s="4" t="str">
        <f>IF($D195&gt;=30,input!$G195,"blank")</f>
        <v>blank</v>
      </c>
      <c r="C195" s="4" t="str">
        <f>IF($D195&lt;30,TEXT(0,""),input!$D195)</f>
        <v/>
      </c>
      <c r="D195" s="4">
        <f>input!$F195</f>
        <v>0</v>
      </c>
      <c r="E195" s="4" t="str">
        <f t="shared" ref="E195:E241" si="11">IF($D195&lt;30,TEXT(0,""),SQRT($B195)*(60/$D195))</f>
        <v/>
      </c>
      <c r="G195" s="8">
        <v>4.1666666666666664E-2</v>
      </c>
      <c r="H195" s="4" t="str">
        <f>IF($J195&gt;=30,input!$G435,"blank")</f>
        <v>blank</v>
      </c>
      <c r="I195" s="4" t="str">
        <f>IF($J195&lt;30,TEXT(0,""),input!$D435)</f>
        <v/>
      </c>
      <c r="J195" s="4">
        <f>input!$F435</f>
        <v>0</v>
      </c>
      <c r="K195" s="4" t="str">
        <f t="shared" si="9"/>
        <v/>
      </c>
      <c r="M195" s="8">
        <v>4.1666666666666664E-2</v>
      </c>
      <c r="N195" s="4" t="str">
        <f>IF($P195&gt;=30,input!$G675,"blank")</f>
        <v>blank</v>
      </c>
      <c r="O195" s="4" t="str">
        <f>IF($P195&lt;30,TEXT(0,""),input!$D675)</f>
        <v/>
      </c>
      <c r="P195" s="4">
        <f>input!$F675</f>
        <v>0</v>
      </c>
      <c r="Q195" s="4" t="str">
        <f t="shared" si="10"/>
        <v/>
      </c>
    </row>
    <row r="196" spans="1:17" x14ac:dyDescent="0.15">
      <c r="A196" s="8">
        <v>8.3333333333333329E-2</v>
      </c>
      <c r="B196" s="4" t="str">
        <f>IF($D196&gt;=30,input!$G196,"blank")</f>
        <v>blank</v>
      </c>
      <c r="C196" s="4" t="str">
        <f>IF($D196&lt;30,TEXT(0,""),input!$D196)</f>
        <v/>
      </c>
      <c r="D196" s="4">
        <f>input!$F196</f>
        <v>0</v>
      </c>
      <c r="E196" s="4" t="str">
        <f t="shared" si="11"/>
        <v/>
      </c>
      <c r="G196" s="8">
        <v>8.3333333333333329E-2</v>
      </c>
      <c r="H196" s="4" t="str">
        <f>IF($J196&gt;=30,input!$G436,"blank")</f>
        <v>blank</v>
      </c>
      <c r="I196" s="4" t="str">
        <f>IF($J196&lt;30,TEXT(0,""),input!$D436)</f>
        <v/>
      </c>
      <c r="J196" s="4">
        <f>input!$F436</f>
        <v>0</v>
      </c>
      <c r="K196" s="4" t="str">
        <f t="shared" si="9"/>
        <v/>
      </c>
      <c r="M196" s="8">
        <v>8.3333333333333329E-2</v>
      </c>
      <c r="N196" s="4" t="str">
        <f>IF($P196&gt;=30,input!$G676,"blank")</f>
        <v>blank</v>
      </c>
      <c r="O196" s="4" t="str">
        <f>IF($P196&lt;30,TEXT(0,""),input!$D676)</f>
        <v/>
      </c>
      <c r="P196" s="4">
        <f>input!$F676</f>
        <v>0</v>
      </c>
      <c r="Q196" s="4" t="str">
        <f t="shared" si="10"/>
        <v/>
      </c>
    </row>
    <row r="197" spans="1:17" x14ac:dyDescent="0.15">
      <c r="A197" s="8">
        <v>0.125</v>
      </c>
      <c r="B197" s="4" t="str">
        <f>IF($D197&gt;=30,input!$G197,"blank")</f>
        <v>blank</v>
      </c>
      <c r="C197" s="4" t="str">
        <f>IF($D197&lt;30,TEXT(0,""),input!$D197)</f>
        <v/>
      </c>
      <c r="D197" s="4">
        <f>input!$F197</f>
        <v>0</v>
      </c>
      <c r="E197" s="4" t="str">
        <f t="shared" si="11"/>
        <v/>
      </c>
      <c r="G197" s="8">
        <v>0.125</v>
      </c>
      <c r="H197" s="4" t="str">
        <f>IF($J197&gt;=30,input!$G437,"blank")</f>
        <v>blank</v>
      </c>
      <c r="I197" s="4" t="str">
        <f>IF($J197&lt;30,TEXT(0,""),input!$D437)</f>
        <v/>
      </c>
      <c r="J197" s="4">
        <f>input!$F437</f>
        <v>0</v>
      </c>
      <c r="K197" s="4" t="str">
        <f t="shared" si="9"/>
        <v/>
      </c>
      <c r="M197" s="8">
        <v>0.125</v>
      </c>
      <c r="N197" s="4" t="str">
        <f>IF($P197&gt;=30,input!$G677,"blank")</f>
        <v>blank</v>
      </c>
      <c r="O197" s="4" t="str">
        <f>IF($P197&lt;30,TEXT(0,""),input!$D677)</f>
        <v/>
      </c>
      <c r="P197" s="4">
        <f>input!$F677</f>
        <v>0</v>
      </c>
      <c r="Q197" s="4" t="str">
        <f t="shared" si="10"/>
        <v/>
      </c>
    </row>
    <row r="198" spans="1:17" x14ac:dyDescent="0.15">
      <c r="A198" s="8">
        <v>0.16666666666666699</v>
      </c>
      <c r="B198" s="4" t="str">
        <f>IF($D198&gt;=30,input!$G198,"blank")</f>
        <v>blank</v>
      </c>
      <c r="C198" s="4" t="str">
        <f>IF($D198&lt;30,TEXT(0,""),input!$D198)</f>
        <v/>
      </c>
      <c r="D198" s="4">
        <f>input!$F198</f>
        <v>0</v>
      </c>
      <c r="E198" s="4" t="str">
        <f t="shared" si="11"/>
        <v/>
      </c>
      <c r="G198" s="8">
        <v>0.16666666666666699</v>
      </c>
      <c r="H198" s="4" t="str">
        <f>IF($J198&gt;=30,input!$G438,"blank")</f>
        <v>blank</v>
      </c>
      <c r="I198" s="4" t="str">
        <f>IF($J198&lt;30,TEXT(0,""),input!$D438)</f>
        <v/>
      </c>
      <c r="J198" s="4">
        <f>input!$F438</f>
        <v>0</v>
      </c>
      <c r="K198" s="4" t="str">
        <f t="shared" si="9"/>
        <v/>
      </c>
      <c r="M198" s="8">
        <v>0.16666666666666699</v>
      </c>
      <c r="N198" s="4" t="str">
        <f>IF($P198&gt;=30,input!$G678,"blank")</f>
        <v>blank</v>
      </c>
      <c r="O198" s="4" t="str">
        <f>IF($P198&lt;30,TEXT(0,""),input!$D678)</f>
        <v/>
      </c>
      <c r="P198" s="4">
        <f>input!$F678</f>
        <v>0</v>
      </c>
      <c r="Q198" s="4" t="str">
        <f t="shared" si="10"/>
        <v/>
      </c>
    </row>
    <row r="199" spans="1:17" x14ac:dyDescent="0.15">
      <c r="A199" s="8">
        <v>0.20833333333333301</v>
      </c>
      <c r="B199" s="4" t="str">
        <f>IF($D199&gt;=30,input!$G199,"blank")</f>
        <v>blank</v>
      </c>
      <c r="C199" s="4" t="str">
        <f>IF($D199&lt;30,TEXT(0,""),input!$D199)</f>
        <v/>
      </c>
      <c r="D199" s="4">
        <f>input!$F199</f>
        <v>0</v>
      </c>
      <c r="E199" s="4" t="str">
        <f t="shared" si="11"/>
        <v/>
      </c>
      <c r="G199" s="8">
        <v>0.20833333333333301</v>
      </c>
      <c r="H199" s="4" t="str">
        <f>IF($J199&gt;=30,input!$G439,"blank")</f>
        <v>blank</v>
      </c>
      <c r="I199" s="4" t="str">
        <f>IF($J199&lt;30,TEXT(0,""),input!$D439)</f>
        <v/>
      </c>
      <c r="J199" s="4">
        <f>input!$F439</f>
        <v>0</v>
      </c>
      <c r="K199" s="4" t="str">
        <f t="shared" si="9"/>
        <v/>
      </c>
      <c r="M199" s="8">
        <v>0.20833333333333301</v>
      </c>
      <c r="N199" s="4" t="str">
        <f>IF($P199&gt;=30,input!$G679,"blank")</f>
        <v>blank</v>
      </c>
      <c r="O199" s="4" t="str">
        <f>IF($P199&lt;30,TEXT(0,""),input!$D679)</f>
        <v/>
      </c>
      <c r="P199" s="4">
        <f>input!$F679</f>
        <v>0</v>
      </c>
      <c r="Q199" s="4" t="str">
        <f t="shared" si="10"/>
        <v/>
      </c>
    </row>
    <row r="200" spans="1:17" x14ac:dyDescent="0.15">
      <c r="A200" s="8">
        <v>0.25</v>
      </c>
      <c r="B200" s="4" t="str">
        <f>IF($D200&gt;=30,input!$G200,"blank")</f>
        <v>blank</v>
      </c>
      <c r="C200" s="4" t="str">
        <f>IF($D200&lt;30,TEXT(0,""),input!$D200)</f>
        <v/>
      </c>
      <c r="D200" s="4">
        <f>input!$F200</f>
        <v>0</v>
      </c>
      <c r="E200" s="4" t="str">
        <f t="shared" si="11"/>
        <v/>
      </c>
      <c r="G200" s="8">
        <v>0.25</v>
      </c>
      <c r="H200" s="4" t="str">
        <f>IF($J200&gt;=30,input!$G440,"blank")</f>
        <v>blank</v>
      </c>
      <c r="I200" s="4" t="str">
        <f>IF($J200&lt;30,TEXT(0,""),input!$D440)</f>
        <v/>
      </c>
      <c r="J200" s="4">
        <f>input!$F440</f>
        <v>0</v>
      </c>
      <c r="K200" s="4" t="str">
        <f t="shared" si="9"/>
        <v/>
      </c>
      <c r="M200" s="8">
        <v>0.25</v>
      </c>
      <c r="N200" s="4" t="str">
        <f>IF($P200&gt;=30,input!$G680,"blank")</f>
        <v>blank</v>
      </c>
      <c r="O200" s="4" t="str">
        <f>IF($P200&lt;30,TEXT(0,""),input!$D680)</f>
        <v/>
      </c>
      <c r="P200" s="4">
        <f>input!$F680</f>
        <v>0</v>
      </c>
      <c r="Q200" s="4" t="str">
        <f t="shared" si="10"/>
        <v/>
      </c>
    </row>
    <row r="201" spans="1:17" x14ac:dyDescent="0.15">
      <c r="A201" s="8">
        <v>0.29166666666666702</v>
      </c>
      <c r="B201" s="4" t="str">
        <f>IF($D201&gt;=30,input!$G201,"blank")</f>
        <v>blank</v>
      </c>
      <c r="C201" s="4" t="str">
        <f>IF($D201&lt;30,TEXT(0,""),input!$D201)</f>
        <v/>
      </c>
      <c r="D201" s="4">
        <f>input!$F201</f>
        <v>0</v>
      </c>
      <c r="E201" s="4" t="str">
        <f t="shared" si="11"/>
        <v/>
      </c>
      <c r="G201" s="8">
        <v>0.29166666666666702</v>
      </c>
      <c r="H201" s="4" t="str">
        <f>IF($J201&gt;=30,input!$G441,"blank")</f>
        <v>blank</v>
      </c>
      <c r="I201" s="4" t="str">
        <f>IF($J201&lt;30,TEXT(0,""),input!$D441)</f>
        <v/>
      </c>
      <c r="J201" s="4">
        <f>input!$F441</f>
        <v>0</v>
      </c>
      <c r="K201" s="4" t="str">
        <f t="shared" si="9"/>
        <v/>
      </c>
      <c r="M201" s="8">
        <v>0.29166666666666702</v>
      </c>
      <c r="N201" s="4" t="str">
        <f>IF($P201&gt;=30,input!$G681,"blank")</f>
        <v>blank</v>
      </c>
      <c r="O201" s="4" t="str">
        <f>IF($P201&lt;30,TEXT(0,""),input!$D681)</f>
        <v/>
      </c>
      <c r="P201" s="4">
        <f>input!$F681</f>
        <v>0</v>
      </c>
      <c r="Q201" s="4" t="str">
        <f t="shared" si="10"/>
        <v/>
      </c>
    </row>
    <row r="202" spans="1:17" x14ac:dyDescent="0.15">
      <c r="A202" s="8">
        <v>0.33333333333333298</v>
      </c>
      <c r="B202" s="4" t="str">
        <f>IF($D202&gt;=30,input!$G202,"blank")</f>
        <v>blank</v>
      </c>
      <c r="C202" s="4" t="str">
        <f>IF($D202&lt;30,TEXT(0,""),input!$D202)</f>
        <v/>
      </c>
      <c r="D202" s="4">
        <f>input!$F202</f>
        <v>0</v>
      </c>
      <c r="E202" s="4" t="str">
        <f t="shared" si="11"/>
        <v/>
      </c>
      <c r="G202" s="8">
        <v>0.33333333333333298</v>
      </c>
      <c r="H202" s="4" t="str">
        <f>IF($J202&gt;=30,input!$G442,"blank")</f>
        <v>blank</v>
      </c>
      <c r="I202" s="4" t="str">
        <f>IF($J202&lt;30,TEXT(0,""),input!$D442)</f>
        <v/>
      </c>
      <c r="J202" s="4">
        <f>input!$F442</f>
        <v>0</v>
      </c>
      <c r="K202" s="4" t="str">
        <f t="shared" si="9"/>
        <v/>
      </c>
      <c r="M202" s="8">
        <v>0.33333333333333298</v>
      </c>
      <c r="N202" s="4" t="str">
        <f>IF($P202&gt;=30,input!$G682,"blank")</f>
        <v>blank</v>
      </c>
      <c r="O202" s="4" t="str">
        <f>IF($P202&lt;30,TEXT(0,""),input!$D682)</f>
        <v/>
      </c>
      <c r="P202" s="4">
        <f>input!$F682</f>
        <v>0</v>
      </c>
      <c r="Q202" s="4" t="str">
        <f t="shared" si="10"/>
        <v/>
      </c>
    </row>
    <row r="203" spans="1:17" x14ac:dyDescent="0.15">
      <c r="A203" s="8">
        <v>0.375</v>
      </c>
      <c r="B203" s="4" t="str">
        <f>IF($D203&gt;=30,input!$G203,"blank")</f>
        <v>blank</v>
      </c>
      <c r="C203" s="4" t="str">
        <f>IF($D203&lt;30,TEXT(0,""),input!$D203)</f>
        <v/>
      </c>
      <c r="D203" s="4">
        <f>input!$F203</f>
        <v>0</v>
      </c>
      <c r="E203" s="4" t="str">
        <f t="shared" si="11"/>
        <v/>
      </c>
      <c r="G203" s="8">
        <v>0.375</v>
      </c>
      <c r="H203" s="4" t="str">
        <f>IF($J203&gt;=30,input!$G443,"blank")</f>
        <v>blank</v>
      </c>
      <c r="I203" s="4" t="str">
        <f>IF($J203&lt;30,TEXT(0,""),input!$D443)</f>
        <v/>
      </c>
      <c r="J203" s="4">
        <f>input!$F443</f>
        <v>0</v>
      </c>
      <c r="K203" s="4" t="str">
        <f t="shared" si="9"/>
        <v/>
      </c>
      <c r="M203" s="8">
        <v>0.375</v>
      </c>
      <c r="N203" s="4" t="str">
        <f>IF($P203&gt;=30,input!$G683,"blank")</f>
        <v>blank</v>
      </c>
      <c r="O203" s="4" t="str">
        <f>IF($P203&lt;30,TEXT(0,""),input!$D683)</f>
        <v/>
      </c>
      <c r="P203" s="4">
        <f>input!$F683</f>
        <v>0</v>
      </c>
      <c r="Q203" s="4" t="str">
        <f t="shared" si="10"/>
        <v/>
      </c>
    </row>
    <row r="204" spans="1:17" x14ac:dyDescent="0.15">
      <c r="A204" s="8">
        <v>0.41666666666666702</v>
      </c>
      <c r="B204" s="4" t="str">
        <f>IF($D204&gt;=30,input!$G204,"blank")</f>
        <v>blank</v>
      </c>
      <c r="C204" s="4" t="str">
        <f>IF($D204&lt;30,TEXT(0,""),input!$D204)</f>
        <v/>
      </c>
      <c r="D204" s="4">
        <f>input!$F204</f>
        <v>0</v>
      </c>
      <c r="E204" s="4" t="str">
        <f t="shared" si="11"/>
        <v/>
      </c>
      <c r="G204" s="8">
        <v>0.41666666666666702</v>
      </c>
      <c r="H204" s="4" t="str">
        <f>IF($J204&gt;=30,input!$G444,"blank")</f>
        <v>blank</v>
      </c>
      <c r="I204" s="4" t="str">
        <f>IF($J204&lt;30,TEXT(0,""),input!$D444)</f>
        <v/>
      </c>
      <c r="J204" s="4">
        <f>input!$F444</f>
        <v>0</v>
      </c>
      <c r="K204" s="4" t="str">
        <f t="shared" si="9"/>
        <v/>
      </c>
      <c r="M204" s="8">
        <v>0.41666666666666702</v>
      </c>
      <c r="N204" s="4" t="str">
        <f>IF($P204&gt;=30,input!$G684,"blank")</f>
        <v>blank</v>
      </c>
      <c r="O204" s="4" t="str">
        <f>IF($P204&lt;30,TEXT(0,""),input!$D684)</f>
        <v/>
      </c>
      <c r="P204" s="4">
        <f>input!$F684</f>
        <v>0</v>
      </c>
      <c r="Q204" s="4" t="str">
        <f t="shared" si="10"/>
        <v/>
      </c>
    </row>
    <row r="205" spans="1:17" x14ac:dyDescent="0.15">
      <c r="A205" s="8">
        <v>0.45833333333333298</v>
      </c>
      <c r="B205" s="4" t="str">
        <f>IF($D205&gt;=30,input!$G205,"blank")</f>
        <v>blank</v>
      </c>
      <c r="C205" s="4" t="str">
        <f>IF($D205&lt;30,TEXT(0,""),input!$D205)</f>
        <v/>
      </c>
      <c r="D205" s="4">
        <f>input!$F205</f>
        <v>0</v>
      </c>
      <c r="E205" s="4" t="str">
        <f t="shared" si="11"/>
        <v/>
      </c>
      <c r="G205" s="8">
        <v>0.45833333333333298</v>
      </c>
      <c r="H205" s="4" t="str">
        <f>IF($J205&gt;=30,input!$G445,"blank")</f>
        <v>blank</v>
      </c>
      <c r="I205" s="4" t="str">
        <f>IF($J205&lt;30,TEXT(0,""),input!$D445)</f>
        <v/>
      </c>
      <c r="J205" s="4">
        <f>input!$F445</f>
        <v>0</v>
      </c>
      <c r="K205" s="4" t="str">
        <f t="shared" si="9"/>
        <v/>
      </c>
      <c r="M205" s="8">
        <v>0.45833333333333298</v>
      </c>
      <c r="N205" s="4" t="str">
        <f>IF($P205&gt;=30,input!$G685,"blank")</f>
        <v>blank</v>
      </c>
      <c r="O205" s="4" t="str">
        <f>IF($P205&lt;30,TEXT(0,""),input!$D685)</f>
        <v/>
      </c>
      <c r="P205" s="4">
        <f>input!$F685</f>
        <v>0</v>
      </c>
      <c r="Q205" s="4" t="str">
        <f t="shared" si="10"/>
        <v/>
      </c>
    </row>
    <row r="206" spans="1:17" x14ac:dyDescent="0.15">
      <c r="A206" s="8" t="s">
        <v>8</v>
      </c>
      <c r="B206" s="4" t="str">
        <f>IF($D206&gt;=30,input!$G206,"blank")</f>
        <v>blank</v>
      </c>
      <c r="C206" s="4" t="str">
        <f>IF($D206&lt;30,TEXT(0,""),input!$D206)</f>
        <v/>
      </c>
      <c r="D206" s="4">
        <f>input!$F206</f>
        <v>0</v>
      </c>
      <c r="E206" s="4" t="str">
        <f t="shared" si="11"/>
        <v/>
      </c>
      <c r="G206" s="8" t="s">
        <v>778</v>
      </c>
      <c r="H206" s="4" t="str">
        <f>IF($J206&gt;=30,input!$G446,"blank")</f>
        <v>blank</v>
      </c>
      <c r="I206" s="4" t="str">
        <f>IF($J206&lt;30,TEXT(0,""),input!$D446)</f>
        <v/>
      </c>
      <c r="J206" s="4">
        <f>input!$F446</f>
        <v>0</v>
      </c>
      <c r="K206" s="4" t="str">
        <f t="shared" si="9"/>
        <v/>
      </c>
      <c r="M206" s="8" t="s">
        <v>788</v>
      </c>
      <c r="N206" s="4" t="str">
        <f>IF($P206&gt;=30,input!$G686,"blank")</f>
        <v>blank</v>
      </c>
      <c r="O206" s="4" t="str">
        <f>IF($P206&lt;30,TEXT(0,""),input!$D686)</f>
        <v/>
      </c>
      <c r="P206" s="4">
        <f>input!$F686</f>
        <v>0</v>
      </c>
      <c r="Q206" s="4" t="str">
        <f t="shared" si="10"/>
        <v/>
      </c>
    </row>
    <row r="207" spans="1:17" x14ac:dyDescent="0.15">
      <c r="A207" s="8">
        <v>0.54166666666666696</v>
      </c>
      <c r="B207" s="4" t="str">
        <f>IF($D207&gt;=30,input!$G207,"blank")</f>
        <v>blank</v>
      </c>
      <c r="C207" s="4" t="str">
        <f>IF($D207&lt;30,TEXT(0,""),input!$D207)</f>
        <v/>
      </c>
      <c r="D207" s="4">
        <f>input!$F207</f>
        <v>0</v>
      </c>
      <c r="E207" s="4" t="str">
        <f t="shared" si="11"/>
        <v/>
      </c>
      <c r="G207" s="8">
        <v>0.54166666666666696</v>
      </c>
      <c r="H207" s="4" t="str">
        <f>IF($J207&gt;=30,input!$G447,"blank")</f>
        <v>blank</v>
      </c>
      <c r="I207" s="4" t="str">
        <f>IF($J207&lt;30,TEXT(0,""),input!$D447)</f>
        <v/>
      </c>
      <c r="J207" s="4">
        <f>input!$F447</f>
        <v>0</v>
      </c>
      <c r="K207" s="4" t="str">
        <f t="shared" si="9"/>
        <v/>
      </c>
      <c r="M207" s="8">
        <v>0.54166666666666696</v>
      </c>
      <c r="N207" s="4" t="str">
        <f>IF($P207&gt;=30,input!$G687,"blank")</f>
        <v>blank</v>
      </c>
      <c r="O207" s="4" t="str">
        <f>IF($P207&lt;30,TEXT(0,""),input!$D687)</f>
        <v/>
      </c>
      <c r="P207" s="4">
        <f>input!$F687</f>
        <v>0</v>
      </c>
      <c r="Q207" s="4" t="str">
        <f t="shared" si="10"/>
        <v/>
      </c>
    </row>
    <row r="208" spans="1:17" x14ac:dyDescent="0.15">
      <c r="A208" s="8">
        <v>0.58333333333333304</v>
      </c>
      <c r="B208" s="4" t="str">
        <f>IF($D208&gt;=30,input!$G208,"blank")</f>
        <v>blank</v>
      </c>
      <c r="C208" s="4" t="str">
        <f>IF($D208&lt;30,TEXT(0,""),input!$D208)</f>
        <v/>
      </c>
      <c r="D208" s="4">
        <f>input!$F208</f>
        <v>0</v>
      </c>
      <c r="E208" s="4" t="str">
        <f t="shared" si="11"/>
        <v/>
      </c>
      <c r="G208" s="8">
        <v>0.58333333333333304</v>
      </c>
      <c r="H208" s="4" t="str">
        <f>IF($J208&gt;=30,input!$G448,"blank")</f>
        <v>blank</v>
      </c>
      <c r="I208" s="4" t="str">
        <f>IF($J208&lt;30,TEXT(0,""),input!$D448)</f>
        <v/>
      </c>
      <c r="J208" s="4">
        <f>input!$F448</f>
        <v>0</v>
      </c>
      <c r="K208" s="4" t="str">
        <f t="shared" si="9"/>
        <v/>
      </c>
      <c r="M208" s="8">
        <v>0.58333333333333304</v>
      </c>
      <c r="N208" s="4" t="str">
        <f>IF($P208&gt;=30,input!$G688,"blank")</f>
        <v>blank</v>
      </c>
      <c r="O208" s="4" t="str">
        <f>IF($P208&lt;30,TEXT(0,""),input!$D688)</f>
        <v/>
      </c>
      <c r="P208" s="4">
        <f>input!$F688</f>
        <v>0</v>
      </c>
      <c r="Q208" s="4" t="str">
        <f t="shared" si="10"/>
        <v/>
      </c>
    </row>
    <row r="209" spans="1:17" x14ac:dyDescent="0.15">
      <c r="A209" s="8">
        <v>0.625</v>
      </c>
      <c r="B209" s="4" t="str">
        <f>IF($D209&gt;=30,input!$G209,"blank")</f>
        <v>blank</v>
      </c>
      <c r="C209" s="4" t="str">
        <f>IF($D209&lt;30,TEXT(0,""),input!$D209)</f>
        <v/>
      </c>
      <c r="D209" s="4">
        <f>input!$F209</f>
        <v>0</v>
      </c>
      <c r="E209" s="4" t="str">
        <f t="shared" si="11"/>
        <v/>
      </c>
      <c r="G209" s="8">
        <v>0.625</v>
      </c>
      <c r="H209" s="4" t="str">
        <f>IF($J209&gt;=30,input!$G449,"blank")</f>
        <v>blank</v>
      </c>
      <c r="I209" s="4" t="str">
        <f>IF($J209&lt;30,TEXT(0,""),input!$D449)</f>
        <v/>
      </c>
      <c r="J209" s="4">
        <f>input!$F449</f>
        <v>0</v>
      </c>
      <c r="K209" s="4" t="str">
        <f t="shared" si="9"/>
        <v/>
      </c>
      <c r="M209" s="8">
        <v>0.625</v>
      </c>
      <c r="N209" s="4" t="str">
        <f>IF($P209&gt;=30,input!$G689,"blank")</f>
        <v>blank</v>
      </c>
      <c r="O209" s="4" t="str">
        <f>IF($P209&lt;30,TEXT(0,""),input!$D689)</f>
        <v/>
      </c>
      <c r="P209" s="4">
        <f>input!$F689</f>
        <v>0</v>
      </c>
      <c r="Q209" s="4" t="str">
        <f t="shared" si="10"/>
        <v/>
      </c>
    </row>
    <row r="210" spans="1:17" x14ac:dyDescent="0.15">
      <c r="A210" s="8">
        <v>0.66666666666666696</v>
      </c>
      <c r="B210" s="4" t="str">
        <f>IF($D210&gt;=30,input!$G210,"blank")</f>
        <v>blank</v>
      </c>
      <c r="C210" s="4" t="str">
        <f>IF($D210&lt;30,TEXT(0,""),input!$D210)</f>
        <v/>
      </c>
      <c r="D210" s="4">
        <f>input!$F210</f>
        <v>0</v>
      </c>
      <c r="E210" s="4" t="str">
        <f t="shared" si="11"/>
        <v/>
      </c>
      <c r="G210" s="8">
        <v>0.66666666666666696</v>
      </c>
      <c r="H210" s="4" t="str">
        <f>IF($J210&gt;=30,input!$G450,"blank")</f>
        <v>blank</v>
      </c>
      <c r="I210" s="4" t="str">
        <f>IF($J210&lt;30,TEXT(0,""),input!$D450)</f>
        <v/>
      </c>
      <c r="J210" s="4">
        <f>input!$F450</f>
        <v>0</v>
      </c>
      <c r="K210" s="4" t="str">
        <f t="shared" si="9"/>
        <v/>
      </c>
      <c r="M210" s="8">
        <v>0.66666666666666696</v>
      </c>
      <c r="N210" s="4" t="str">
        <f>IF($P210&gt;=30,input!$G690,"blank")</f>
        <v>blank</v>
      </c>
      <c r="O210" s="4" t="str">
        <f>IF($P210&lt;30,TEXT(0,""),input!$D690)</f>
        <v/>
      </c>
      <c r="P210" s="4">
        <f>input!$F690</f>
        <v>0</v>
      </c>
      <c r="Q210" s="4" t="str">
        <f t="shared" si="10"/>
        <v/>
      </c>
    </row>
    <row r="211" spans="1:17" x14ac:dyDescent="0.15">
      <c r="A211" s="8">
        <v>0.70833333333333304</v>
      </c>
      <c r="B211" s="4" t="str">
        <f>IF($D211&gt;=30,input!$G211,"blank")</f>
        <v>blank</v>
      </c>
      <c r="C211" s="4" t="str">
        <f>IF($D211&lt;30,TEXT(0,""),input!$D211)</f>
        <v/>
      </c>
      <c r="D211" s="4">
        <f>input!$F211</f>
        <v>0</v>
      </c>
      <c r="E211" s="4" t="str">
        <f t="shared" si="11"/>
        <v/>
      </c>
      <c r="G211" s="8">
        <v>0.70833333333333304</v>
      </c>
      <c r="H211" s="4" t="str">
        <f>IF($J211&gt;=30,input!$G451,"blank")</f>
        <v>blank</v>
      </c>
      <c r="I211" s="4" t="str">
        <f>IF($J211&lt;30,TEXT(0,""),input!$D451)</f>
        <v/>
      </c>
      <c r="J211" s="4">
        <f>input!$F451</f>
        <v>0</v>
      </c>
      <c r="K211" s="4" t="str">
        <f t="shared" si="9"/>
        <v/>
      </c>
      <c r="M211" s="8">
        <v>0.70833333333333304</v>
      </c>
      <c r="N211" s="4" t="str">
        <f>IF($P211&gt;=30,input!$G691,"blank")</f>
        <v>blank</v>
      </c>
      <c r="O211" s="4" t="str">
        <f>IF($P211&lt;30,TEXT(0,""),input!$D691)</f>
        <v/>
      </c>
      <c r="P211" s="4">
        <f>input!$F691</f>
        <v>0</v>
      </c>
      <c r="Q211" s="4" t="str">
        <f t="shared" si="10"/>
        <v/>
      </c>
    </row>
    <row r="212" spans="1:17" x14ac:dyDescent="0.15">
      <c r="A212" s="8">
        <v>0.75</v>
      </c>
      <c r="B212" s="4" t="str">
        <f>IF($D212&gt;=30,input!$G212,"blank")</f>
        <v>blank</v>
      </c>
      <c r="C212" s="4" t="str">
        <f>IF($D212&lt;30,TEXT(0,""),input!$D212)</f>
        <v/>
      </c>
      <c r="D212" s="4">
        <f>input!$F212</f>
        <v>0</v>
      </c>
      <c r="E212" s="4" t="str">
        <f t="shared" si="11"/>
        <v/>
      </c>
      <c r="G212" s="8">
        <v>0.75</v>
      </c>
      <c r="H212" s="4" t="str">
        <f>IF($J212&gt;=30,input!$G452,"blank")</f>
        <v>blank</v>
      </c>
      <c r="I212" s="4" t="str">
        <f>IF($J212&lt;30,TEXT(0,""),input!$D452)</f>
        <v/>
      </c>
      <c r="J212" s="4">
        <f>input!$F452</f>
        <v>0</v>
      </c>
      <c r="K212" s="4" t="str">
        <f t="shared" si="9"/>
        <v/>
      </c>
      <c r="M212" s="8">
        <v>0.75</v>
      </c>
      <c r="N212" s="4" t="str">
        <f>IF($P212&gt;=30,input!$G692,"blank")</f>
        <v>blank</v>
      </c>
      <c r="O212" s="4" t="str">
        <f>IF($P212&lt;30,TEXT(0,""),input!$D692)</f>
        <v/>
      </c>
      <c r="P212" s="4">
        <f>input!$F692</f>
        <v>0</v>
      </c>
      <c r="Q212" s="4" t="str">
        <f t="shared" si="10"/>
        <v/>
      </c>
    </row>
    <row r="213" spans="1:17" x14ac:dyDescent="0.15">
      <c r="A213" s="8">
        <v>0.79166666666666696</v>
      </c>
      <c r="B213" s="4" t="str">
        <f>IF($D213&gt;=30,input!$G213,"blank")</f>
        <v>blank</v>
      </c>
      <c r="C213" s="4" t="str">
        <f>IF($D213&lt;30,TEXT(0,""),input!$D213)</f>
        <v/>
      </c>
      <c r="D213" s="4">
        <f>input!$F213</f>
        <v>0</v>
      </c>
      <c r="E213" s="4" t="str">
        <f t="shared" si="11"/>
        <v/>
      </c>
      <c r="G213" s="8">
        <v>0.79166666666666696</v>
      </c>
      <c r="H213" s="4" t="str">
        <f>IF($J213&gt;=30,input!$G453,"blank")</f>
        <v>blank</v>
      </c>
      <c r="I213" s="4" t="str">
        <f>IF($J213&lt;30,TEXT(0,""),input!$D453)</f>
        <v/>
      </c>
      <c r="J213" s="4">
        <f>input!$F453</f>
        <v>0</v>
      </c>
      <c r="K213" s="4" t="str">
        <f t="shared" si="9"/>
        <v/>
      </c>
      <c r="M213" s="8">
        <v>0.79166666666666696</v>
      </c>
      <c r="N213" s="4" t="str">
        <f>IF($P213&gt;=30,input!$G693,"blank")</f>
        <v>blank</v>
      </c>
      <c r="O213" s="4" t="str">
        <f>IF($P213&lt;30,TEXT(0,""),input!$D693)</f>
        <v/>
      </c>
      <c r="P213" s="4">
        <f>input!$F693</f>
        <v>0</v>
      </c>
      <c r="Q213" s="4" t="str">
        <f t="shared" si="10"/>
        <v/>
      </c>
    </row>
    <row r="214" spans="1:17" x14ac:dyDescent="0.15">
      <c r="A214" s="8">
        <v>0.83333333333333304</v>
      </c>
      <c r="B214" s="4" t="str">
        <f>IF($D214&gt;=30,input!$G214,"blank")</f>
        <v>blank</v>
      </c>
      <c r="C214" s="4" t="str">
        <f>IF($D214&lt;30,TEXT(0,""),input!$D214)</f>
        <v/>
      </c>
      <c r="D214" s="4">
        <f>input!$F214</f>
        <v>0</v>
      </c>
      <c r="E214" s="4" t="str">
        <f t="shared" si="11"/>
        <v/>
      </c>
      <c r="G214" s="8">
        <v>0.83333333333333304</v>
      </c>
      <c r="H214" s="4" t="str">
        <f>IF($J214&gt;=30,input!$G454,"blank")</f>
        <v>blank</v>
      </c>
      <c r="I214" s="4" t="str">
        <f>IF($J214&lt;30,TEXT(0,""),input!$D454)</f>
        <v/>
      </c>
      <c r="J214" s="4">
        <f>input!$F454</f>
        <v>0</v>
      </c>
      <c r="K214" s="4" t="str">
        <f t="shared" si="9"/>
        <v/>
      </c>
      <c r="M214" s="8">
        <v>0.83333333333333304</v>
      </c>
      <c r="N214" s="4" t="str">
        <f>IF($P214&gt;=30,input!$G694,"blank")</f>
        <v>blank</v>
      </c>
      <c r="O214" s="4" t="str">
        <f>IF($P214&lt;30,TEXT(0,""),input!$D694)</f>
        <v/>
      </c>
      <c r="P214" s="4">
        <f>input!$F694</f>
        <v>0</v>
      </c>
      <c r="Q214" s="4" t="str">
        <f t="shared" si="10"/>
        <v/>
      </c>
    </row>
    <row r="215" spans="1:17" x14ac:dyDescent="0.15">
      <c r="A215" s="8">
        <v>0.875</v>
      </c>
      <c r="B215" s="4" t="str">
        <f>IF($D215&gt;=30,input!$G215,"blank")</f>
        <v>blank</v>
      </c>
      <c r="C215" s="4" t="str">
        <f>IF($D215&lt;30,TEXT(0,""),input!$D215)</f>
        <v/>
      </c>
      <c r="D215" s="4">
        <f>input!$F215</f>
        <v>0</v>
      </c>
      <c r="E215" s="4" t="str">
        <f t="shared" si="11"/>
        <v/>
      </c>
      <c r="G215" s="8">
        <v>0.875</v>
      </c>
      <c r="H215" s="4" t="str">
        <f>IF($J215&gt;=30,input!$G455,"blank")</f>
        <v>blank</v>
      </c>
      <c r="I215" s="4" t="str">
        <f>IF($J215&lt;30,TEXT(0,""),input!$D455)</f>
        <v/>
      </c>
      <c r="J215" s="4">
        <f>input!$F455</f>
        <v>0</v>
      </c>
      <c r="K215" s="4" t="str">
        <f t="shared" si="9"/>
        <v/>
      </c>
      <c r="M215" s="8">
        <v>0.875</v>
      </c>
      <c r="N215" s="4" t="str">
        <f>IF($P215&gt;=30,input!$G695,"blank")</f>
        <v>blank</v>
      </c>
      <c r="O215" s="4" t="str">
        <f>IF($P215&lt;30,TEXT(0,""),input!$D695)</f>
        <v/>
      </c>
      <c r="P215" s="4">
        <f>input!$F695</f>
        <v>0</v>
      </c>
      <c r="Q215" s="4" t="str">
        <f t="shared" si="10"/>
        <v/>
      </c>
    </row>
    <row r="216" spans="1:17" x14ac:dyDescent="0.15">
      <c r="A216" s="8">
        <v>0.91666666666666696</v>
      </c>
      <c r="B216" s="4" t="str">
        <f>IF($D216&gt;=30,input!$G216,"blank")</f>
        <v>blank</v>
      </c>
      <c r="C216" s="4" t="str">
        <f>IF($D216&lt;30,TEXT(0,""),input!$D216)</f>
        <v/>
      </c>
      <c r="D216" s="4">
        <f>input!$F216</f>
        <v>0</v>
      </c>
      <c r="E216" s="4" t="str">
        <f t="shared" si="11"/>
        <v/>
      </c>
      <c r="G216" s="8">
        <v>0.91666666666666696</v>
      </c>
      <c r="H216" s="4" t="str">
        <f>IF($J216&gt;=30,input!$G456,"blank")</f>
        <v>blank</v>
      </c>
      <c r="I216" s="4" t="str">
        <f>IF($J216&lt;30,TEXT(0,""),input!$D456)</f>
        <v/>
      </c>
      <c r="J216" s="4">
        <f>input!$F456</f>
        <v>0</v>
      </c>
      <c r="K216" s="4" t="str">
        <f t="shared" si="9"/>
        <v/>
      </c>
      <c r="M216" s="8">
        <v>0.91666666666666696</v>
      </c>
      <c r="N216" s="4" t="str">
        <f>IF($P216&gt;=30,input!$G696,"blank")</f>
        <v>blank</v>
      </c>
      <c r="O216" s="4" t="str">
        <f>IF($P216&lt;30,TEXT(0,""),input!$D696)</f>
        <v/>
      </c>
      <c r="P216" s="4">
        <f>input!$F696</f>
        <v>0</v>
      </c>
      <c r="Q216" s="4" t="str">
        <f t="shared" si="10"/>
        <v/>
      </c>
    </row>
    <row r="217" spans="1:17" x14ac:dyDescent="0.15">
      <c r="A217" s="8">
        <v>0.95833333333333304</v>
      </c>
      <c r="B217" s="4" t="str">
        <f>IF($D217&gt;=30,input!$G217,"blank")</f>
        <v>blank</v>
      </c>
      <c r="C217" s="4" t="str">
        <f>IF($D217&lt;30,TEXT(0,""),input!$D217)</f>
        <v/>
      </c>
      <c r="D217" s="4">
        <f>input!$F217</f>
        <v>0</v>
      </c>
      <c r="E217" s="4" t="str">
        <f t="shared" si="11"/>
        <v/>
      </c>
      <c r="G217" s="8">
        <v>0.95833333333333304</v>
      </c>
      <c r="H217" s="4" t="str">
        <f>IF($J217&gt;=30,input!$G457,"blank")</f>
        <v>blank</v>
      </c>
      <c r="I217" s="4" t="str">
        <f>IF($J217&lt;30,TEXT(0,""),input!$D457)</f>
        <v/>
      </c>
      <c r="J217" s="4">
        <f>input!$F457</f>
        <v>0</v>
      </c>
      <c r="K217" s="4" t="str">
        <f t="shared" si="9"/>
        <v/>
      </c>
      <c r="M217" s="8">
        <v>0.95833333333333304</v>
      </c>
      <c r="N217" s="4" t="str">
        <f>IF($P217&gt;=30,input!$G697,"blank")</f>
        <v>blank</v>
      </c>
      <c r="O217" s="4" t="str">
        <f>IF($P217&lt;30,TEXT(0,""),input!$D697)</f>
        <v/>
      </c>
      <c r="P217" s="4">
        <f>input!$F697</f>
        <v>0</v>
      </c>
      <c r="Q217" s="4" t="str">
        <f t="shared" si="10"/>
        <v/>
      </c>
    </row>
    <row r="218" spans="1:17" x14ac:dyDescent="0.15">
      <c r="A218" s="8">
        <v>0</v>
      </c>
      <c r="B218" s="4" t="str">
        <f>IF($D218&gt;=30,input!$G218,"blank")</f>
        <v>blank</v>
      </c>
      <c r="C218" s="4" t="str">
        <f>IF($D218&lt;30,TEXT(0,""),input!$D218)</f>
        <v/>
      </c>
      <c r="D218" s="4">
        <f>input!$F218</f>
        <v>0</v>
      </c>
      <c r="E218" s="4" t="str">
        <f t="shared" si="11"/>
        <v/>
      </c>
      <c r="G218" s="8">
        <v>0</v>
      </c>
      <c r="H218" s="4" t="str">
        <f>IF($J218&gt;=30,input!$G458,"blank")</f>
        <v>blank</v>
      </c>
      <c r="I218" s="4" t="str">
        <f>IF($J218&lt;30,TEXT(0,""),input!$D458)</f>
        <v/>
      </c>
      <c r="J218" s="4">
        <f>input!$F458</f>
        <v>0</v>
      </c>
      <c r="K218" s="4" t="str">
        <f t="shared" si="9"/>
        <v/>
      </c>
      <c r="M218" s="8">
        <v>0</v>
      </c>
      <c r="N218" s="4" t="str">
        <f>IF($P218&gt;=30,input!$G698,"blank")</f>
        <v>blank</v>
      </c>
      <c r="O218" s="4" t="str">
        <f>IF($P218&lt;30,TEXT(0,""),input!$D698)</f>
        <v/>
      </c>
      <c r="P218" s="4">
        <f>input!$F698</f>
        <v>0</v>
      </c>
      <c r="Q218" s="4" t="str">
        <f t="shared" si="10"/>
        <v/>
      </c>
    </row>
    <row r="219" spans="1:17" x14ac:dyDescent="0.15">
      <c r="A219" s="8">
        <v>4.1666666666666664E-2</v>
      </c>
      <c r="B219" s="4" t="str">
        <f>IF($D219&gt;=30,input!$G219,"blank")</f>
        <v>blank</v>
      </c>
      <c r="C219" s="4" t="str">
        <f>IF($D219&lt;30,TEXT(0,""),input!$D219)</f>
        <v/>
      </c>
      <c r="D219" s="4">
        <f>input!$F219</f>
        <v>0</v>
      </c>
      <c r="E219" s="4" t="str">
        <f t="shared" si="11"/>
        <v/>
      </c>
      <c r="G219" s="8">
        <v>4.1666666666666664E-2</v>
      </c>
      <c r="H219" s="4" t="str">
        <f>IF($J219&gt;=30,input!$G459,"blank")</f>
        <v>blank</v>
      </c>
      <c r="I219" s="4" t="str">
        <f>IF($J219&lt;30,TEXT(0,""),input!$D459)</f>
        <v/>
      </c>
      <c r="J219" s="4">
        <f>input!$F459</f>
        <v>0</v>
      </c>
      <c r="K219" s="4" t="str">
        <f t="shared" si="9"/>
        <v/>
      </c>
      <c r="M219" s="8">
        <v>4.1666666666666664E-2</v>
      </c>
      <c r="N219" s="4" t="str">
        <f>IF($P219&gt;=30,input!$G699,"blank")</f>
        <v>blank</v>
      </c>
      <c r="O219" s="4" t="str">
        <f>IF($P219&lt;30,TEXT(0,""),input!$D699)</f>
        <v/>
      </c>
      <c r="P219" s="4">
        <f>input!$F699</f>
        <v>0</v>
      </c>
      <c r="Q219" s="4" t="str">
        <f t="shared" si="10"/>
        <v/>
      </c>
    </row>
    <row r="220" spans="1:17" x14ac:dyDescent="0.15">
      <c r="A220" s="8">
        <v>8.3333333333333329E-2</v>
      </c>
      <c r="B220" s="4" t="str">
        <f>IF($D220&gt;=30,input!$G220,"blank")</f>
        <v>blank</v>
      </c>
      <c r="C220" s="4" t="str">
        <f>IF($D220&lt;30,TEXT(0,""),input!$D220)</f>
        <v/>
      </c>
      <c r="D220" s="4">
        <f>input!$F220</f>
        <v>0</v>
      </c>
      <c r="E220" s="4" t="str">
        <f t="shared" si="11"/>
        <v/>
      </c>
      <c r="G220" s="8">
        <v>8.3333333333333329E-2</v>
      </c>
      <c r="H220" s="4" t="str">
        <f>IF($J220&gt;=30,input!$G460,"blank")</f>
        <v>blank</v>
      </c>
      <c r="I220" s="4" t="str">
        <f>IF($J220&lt;30,TEXT(0,""),input!$D460)</f>
        <v/>
      </c>
      <c r="J220" s="4">
        <f>input!$F460</f>
        <v>0</v>
      </c>
      <c r="K220" s="4" t="str">
        <f t="shared" si="9"/>
        <v/>
      </c>
      <c r="M220" s="8">
        <v>8.3333333333333329E-2</v>
      </c>
      <c r="N220" s="4" t="str">
        <f>IF($P220&gt;=30,input!$G700,"blank")</f>
        <v>blank</v>
      </c>
      <c r="O220" s="4" t="str">
        <f>IF($P220&lt;30,TEXT(0,""),input!$D700)</f>
        <v/>
      </c>
      <c r="P220" s="4">
        <f>input!$F700</f>
        <v>0</v>
      </c>
      <c r="Q220" s="4" t="str">
        <f t="shared" si="10"/>
        <v/>
      </c>
    </row>
    <row r="221" spans="1:17" x14ac:dyDescent="0.15">
      <c r="A221" s="8">
        <v>0.125</v>
      </c>
      <c r="B221" s="4" t="str">
        <f>IF($D221&gt;=30,input!$G221,"blank")</f>
        <v>blank</v>
      </c>
      <c r="C221" s="4" t="str">
        <f>IF($D221&lt;30,TEXT(0,""),input!$D221)</f>
        <v/>
      </c>
      <c r="D221" s="4">
        <f>input!$F221</f>
        <v>0</v>
      </c>
      <c r="E221" s="4" t="str">
        <f t="shared" si="11"/>
        <v/>
      </c>
      <c r="G221" s="8">
        <v>0.125</v>
      </c>
      <c r="H221" s="4" t="str">
        <f>IF($J221&gt;=30,input!$G461,"blank")</f>
        <v>blank</v>
      </c>
      <c r="I221" s="4" t="str">
        <f>IF($J221&lt;30,TEXT(0,""),input!$D461)</f>
        <v/>
      </c>
      <c r="J221" s="4">
        <f>input!$F461</f>
        <v>0</v>
      </c>
      <c r="K221" s="4" t="str">
        <f t="shared" si="9"/>
        <v/>
      </c>
      <c r="M221" s="8">
        <v>0.125</v>
      </c>
      <c r="N221" s="4" t="str">
        <f>IF($P221&gt;=30,input!$G701,"blank")</f>
        <v>blank</v>
      </c>
      <c r="O221" s="4" t="str">
        <f>IF($P221&lt;30,TEXT(0,""),input!$D701)</f>
        <v/>
      </c>
      <c r="P221" s="4">
        <f>input!$F701</f>
        <v>0</v>
      </c>
      <c r="Q221" s="4" t="str">
        <f t="shared" si="10"/>
        <v/>
      </c>
    </row>
    <row r="222" spans="1:17" x14ac:dyDescent="0.15">
      <c r="A222" s="8">
        <v>0.16666666666666699</v>
      </c>
      <c r="B222" s="4" t="str">
        <f>IF($D222&gt;=30,input!$G222,"blank")</f>
        <v>blank</v>
      </c>
      <c r="C222" s="4" t="str">
        <f>IF($D222&lt;30,TEXT(0,""),input!$D222)</f>
        <v/>
      </c>
      <c r="D222" s="4">
        <f>input!$F222</f>
        <v>0</v>
      </c>
      <c r="E222" s="4" t="str">
        <f t="shared" si="11"/>
        <v/>
      </c>
      <c r="G222" s="8">
        <v>0.16666666666666699</v>
      </c>
      <c r="H222" s="4" t="str">
        <f>IF($J222&gt;=30,input!$G462,"blank")</f>
        <v>blank</v>
      </c>
      <c r="I222" s="4" t="str">
        <f>IF($J222&lt;30,TEXT(0,""),input!$D462)</f>
        <v/>
      </c>
      <c r="J222" s="4">
        <f>input!$F462</f>
        <v>0</v>
      </c>
      <c r="K222" s="4" t="str">
        <f t="shared" si="9"/>
        <v/>
      </c>
      <c r="M222" s="8">
        <v>0.16666666666666699</v>
      </c>
      <c r="N222" s="4" t="str">
        <f>IF($P222&gt;=30,input!$G702,"blank")</f>
        <v>blank</v>
      </c>
      <c r="O222" s="4" t="str">
        <f>IF($P222&lt;30,TEXT(0,""),input!$D702)</f>
        <v/>
      </c>
      <c r="P222" s="4">
        <f>input!$F702</f>
        <v>0</v>
      </c>
      <c r="Q222" s="4" t="str">
        <f t="shared" si="10"/>
        <v/>
      </c>
    </row>
    <row r="223" spans="1:17" x14ac:dyDescent="0.15">
      <c r="A223" s="8">
        <v>0.20833333333333301</v>
      </c>
      <c r="B223" s="4" t="str">
        <f>IF($D223&gt;=30,input!$G223,"blank")</f>
        <v>blank</v>
      </c>
      <c r="C223" s="4" t="str">
        <f>IF($D223&lt;30,TEXT(0,""),input!$D223)</f>
        <v/>
      </c>
      <c r="D223" s="4">
        <f>input!$F223</f>
        <v>0</v>
      </c>
      <c r="E223" s="4" t="str">
        <f t="shared" si="11"/>
        <v/>
      </c>
      <c r="G223" s="8">
        <v>0.20833333333333301</v>
      </c>
      <c r="H223" s="4" t="str">
        <f>IF($J223&gt;=30,input!$G463,"blank")</f>
        <v>blank</v>
      </c>
      <c r="I223" s="4" t="str">
        <f>IF($J223&lt;30,TEXT(0,""),input!$D463)</f>
        <v/>
      </c>
      <c r="J223" s="4">
        <f>input!$F463</f>
        <v>0</v>
      </c>
      <c r="K223" s="4" t="str">
        <f t="shared" si="9"/>
        <v/>
      </c>
      <c r="M223" s="8">
        <v>0.20833333333333301</v>
      </c>
      <c r="N223" s="4" t="str">
        <f>IF($P223&gt;=30,input!$G703,"blank")</f>
        <v>blank</v>
      </c>
      <c r="O223" s="4" t="str">
        <f>IF($P223&lt;30,TEXT(0,""),input!$D703)</f>
        <v/>
      </c>
      <c r="P223" s="4">
        <f>input!$F703</f>
        <v>0</v>
      </c>
      <c r="Q223" s="4" t="str">
        <f t="shared" si="10"/>
        <v/>
      </c>
    </row>
    <row r="224" spans="1:17" x14ac:dyDescent="0.15">
      <c r="A224" s="8">
        <v>0.25</v>
      </c>
      <c r="B224" s="4" t="str">
        <f>IF($D224&gt;=30,input!$G224,"blank")</f>
        <v>blank</v>
      </c>
      <c r="C224" s="4" t="str">
        <f>IF($D224&lt;30,TEXT(0,""),input!$D224)</f>
        <v/>
      </c>
      <c r="D224" s="4">
        <f>input!$F224</f>
        <v>0</v>
      </c>
      <c r="E224" s="4" t="str">
        <f t="shared" si="11"/>
        <v/>
      </c>
      <c r="G224" s="8">
        <v>0.25</v>
      </c>
      <c r="H224" s="4" t="str">
        <f>IF($J224&gt;=30,input!$G464,"blank")</f>
        <v>blank</v>
      </c>
      <c r="I224" s="4" t="str">
        <f>IF($J224&lt;30,TEXT(0,""),input!$D464)</f>
        <v/>
      </c>
      <c r="J224" s="4">
        <f>input!$F464</f>
        <v>0</v>
      </c>
      <c r="K224" s="4" t="str">
        <f t="shared" si="9"/>
        <v/>
      </c>
      <c r="M224" s="8">
        <v>0.25</v>
      </c>
      <c r="N224" s="4" t="str">
        <f>IF($P224&gt;=30,input!$G704,"blank")</f>
        <v>blank</v>
      </c>
      <c r="O224" s="4" t="str">
        <f>IF($P224&lt;30,TEXT(0,""),input!$D704)</f>
        <v/>
      </c>
      <c r="P224" s="4">
        <f>input!$F704</f>
        <v>0</v>
      </c>
      <c r="Q224" s="4" t="str">
        <f t="shared" si="10"/>
        <v/>
      </c>
    </row>
    <row r="225" spans="1:17" x14ac:dyDescent="0.15">
      <c r="A225" s="8">
        <v>0.29166666666666702</v>
      </c>
      <c r="B225" s="4" t="str">
        <f>IF($D225&gt;=30,input!$G225,"blank")</f>
        <v>blank</v>
      </c>
      <c r="C225" s="4" t="str">
        <f>IF($D225&lt;30,TEXT(0,""),input!$D225)</f>
        <v/>
      </c>
      <c r="D225" s="4">
        <f>input!$F225</f>
        <v>0</v>
      </c>
      <c r="E225" s="4" t="str">
        <f t="shared" si="11"/>
        <v/>
      </c>
      <c r="G225" s="8">
        <v>0.29166666666666702</v>
      </c>
      <c r="H225" s="4" t="str">
        <f>IF($J225&gt;=30,input!$G465,"blank")</f>
        <v>blank</v>
      </c>
      <c r="I225" s="4" t="str">
        <f>IF($J225&lt;30,TEXT(0,""),input!$D465)</f>
        <v/>
      </c>
      <c r="J225" s="4">
        <f>input!$F465</f>
        <v>0</v>
      </c>
      <c r="K225" s="4" t="str">
        <f t="shared" si="9"/>
        <v/>
      </c>
      <c r="M225" s="8">
        <v>0.29166666666666702</v>
      </c>
      <c r="N225" s="4" t="str">
        <f>IF($P225&gt;=30,input!$G705,"blank")</f>
        <v>blank</v>
      </c>
      <c r="O225" s="4" t="str">
        <f>IF($P225&lt;30,TEXT(0,""),input!$D705)</f>
        <v/>
      </c>
      <c r="P225" s="4">
        <f>input!$F705</f>
        <v>0</v>
      </c>
      <c r="Q225" s="4" t="str">
        <f t="shared" si="10"/>
        <v/>
      </c>
    </row>
    <row r="226" spans="1:17" x14ac:dyDescent="0.15">
      <c r="A226" s="8">
        <v>0.33333333333333298</v>
      </c>
      <c r="B226" s="4" t="str">
        <f>IF($D226&gt;=30,input!$G226,"blank")</f>
        <v>blank</v>
      </c>
      <c r="C226" s="4" t="str">
        <f>IF($D226&lt;30,TEXT(0,""),input!$D226)</f>
        <v/>
      </c>
      <c r="D226" s="4">
        <f>input!$F226</f>
        <v>0</v>
      </c>
      <c r="E226" s="4" t="str">
        <f t="shared" si="11"/>
        <v/>
      </c>
      <c r="G226" s="8">
        <v>0.33333333333333298</v>
      </c>
      <c r="H226" s="4" t="str">
        <f>IF($J226&gt;=30,input!$G466,"blank")</f>
        <v>blank</v>
      </c>
      <c r="I226" s="4" t="str">
        <f>IF($J226&lt;30,TEXT(0,""),input!$D466)</f>
        <v/>
      </c>
      <c r="J226" s="4">
        <f>input!$F466</f>
        <v>0</v>
      </c>
      <c r="K226" s="4" t="str">
        <f t="shared" si="9"/>
        <v/>
      </c>
      <c r="M226" s="8">
        <v>0.33333333333333298</v>
      </c>
      <c r="N226" s="4" t="str">
        <f>IF($P226&gt;=30,input!$G706,"blank")</f>
        <v>blank</v>
      </c>
      <c r="O226" s="4" t="str">
        <f>IF($P226&lt;30,TEXT(0,""),input!$D706)</f>
        <v/>
      </c>
      <c r="P226" s="4">
        <f>input!$F706</f>
        <v>0</v>
      </c>
      <c r="Q226" s="4" t="str">
        <f t="shared" si="10"/>
        <v/>
      </c>
    </row>
    <row r="227" spans="1:17" x14ac:dyDescent="0.15">
      <c r="A227" s="8">
        <v>0.375</v>
      </c>
      <c r="B227" s="4" t="str">
        <f>IF($D227&gt;=30,input!$G227,"blank")</f>
        <v>blank</v>
      </c>
      <c r="C227" s="4" t="str">
        <f>IF($D227&lt;30,TEXT(0,""),input!$D227)</f>
        <v/>
      </c>
      <c r="D227" s="4">
        <f>input!$F227</f>
        <v>0</v>
      </c>
      <c r="E227" s="4" t="str">
        <f t="shared" si="11"/>
        <v/>
      </c>
      <c r="G227" s="8">
        <v>0.375</v>
      </c>
      <c r="H227" s="4" t="str">
        <f>IF($J227&gt;=30,input!$G467,"blank")</f>
        <v>blank</v>
      </c>
      <c r="I227" s="4" t="str">
        <f>IF($J227&lt;30,TEXT(0,""),input!$D467)</f>
        <v/>
      </c>
      <c r="J227" s="4">
        <f>input!$F467</f>
        <v>0</v>
      </c>
      <c r="K227" s="4" t="str">
        <f t="shared" si="9"/>
        <v/>
      </c>
      <c r="M227" s="8">
        <v>0.375</v>
      </c>
      <c r="N227" s="4" t="str">
        <f>IF($P227&gt;=30,input!$G707,"blank")</f>
        <v>blank</v>
      </c>
      <c r="O227" s="4" t="str">
        <f>IF($P227&lt;30,TEXT(0,""),input!$D707)</f>
        <v/>
      </c>
      <c r="P227" s="4">
        <f>input!$F707</f>
        <v>0</v>
      </c>
      <c r="Q227" s="4" t="str">
        <f t="shared" si="10"/>
        <v/>
      </c>
    </row>
    <row r="228" spans="1:17" x14ac:dyDescent="0.15">
      <c r="A228" s="8">
        <v>0.41666666666666702</v>
      </c>
      <c r="B228" s="4" t="str">
        <f>IF($D228&gt;=30,input!$G228,"blank")</f>
        <v>blank</v>
      </c>
      <c r="C228" s="4" t="str">
        <f>IF($D228&lt;30,TEXT(0,""),input!$D228)</f>
        <v/>
      </c>
      <c r="D228" s="4">
        <f>input!$F228</f>
        <v>0</v>
      </c>
      <c r="E228" s="4" t="str">
        <f t="shared" si="11"/>
        <v/>
      </c>
      <c r="G228" s="8">
        <v>0.41666666666666702</v>
      </c>
      <c r="H228" s="4" t="str">
        <f>IF($J228&gt;=30,input!$G468,"blank")</f>
        <v>blank</v>
      </c>
      <c r="I228" s="4" t="str">
        <f>IF($J228&lt;30,TEXT(0,""),input!$D468)</f>
        <v/>
      </c>
      <c r="J228" s="4">
        <f>input!$F468</f>
        <v>0</v>
      </c>
      <c r="K228" s="4" t="str">
        <f t="shared" si="9"/>
        <v/>
      </c>
      <c r="M228" s="8">
        <v>0.41666666666666702</v>
      </c>
      <c r="N228" s="4" t="str">
        <f>IF($P228&gt;=30,input!$G708,"blank")</f>
        <v>blank</v>
      </c>
      <c r="O228" s="4" t="str">
        <f>IF($P228&lt;30,TEXT(0,""),input!$D708)</f>
        <v/>
      </c>
      <c r="P228" s="4">
        <f>input!$F708</f>
        <v>0</v>
      </c>
      <c r="Q228" s="4" t="str">
        <f t="shared" si="10"/>
        <v/>
      </c>
    </row>
    <row r="229" spans="1:17" x14ac:dyDescent="0.15">
      <c r="A229" s="8">
        <v>0.45833333333333298</v>
      </c>
      <c r="B229" s="4" t="str">
        <f>IF($D229&gt;=30,input!$G229,"blank")</f>
        <v>blank</v>
      </c>
      <c r="C229" s="4" t="str">
        <f>IF($D229&lt;30,TEXT(0,""),input!$D229)</f>
        <v/>
      </c>
      <c r="D229" s="4">
        <f>input!$F229</f>
        <v>0</v>
      </c>
      <c r="E229" s="4" t="str">
        <f t="shared" si="11"/>
        <v/>
      </c>
      <c r="G229" s="8">
        <v>0.45833333333333298</v>
      </c>
      <c r="H229" s="4" t="str">
        <f>IF($J229&gt;=30,input!$G469,"blank")</f>
        <v>blank</v>
      </c>
      <c r="I229" s="4" t="str">
        <f>IF($J229&lt;30,TEXT(0,""),input!$D469)</f>
        <v/>
      </c>
      <c r="J229" s="4">
        <f>input!$F469</f>
        <v>0</v>
      </c>
      <c r="K229" s="4" t="str">
        <f t="shared" si="9"/>
        <v/>
      </c>
      <c r="M229" s="8">
        <v>0.45833333333333298</v>
      </c>
      <c r="N229" s="4" t="str">
        <f>IF($P229&gt;=30,input!$G709,"blank")</f>
        <v>blank</v>
      </c>
      <c r="O229" s="4" t="str">
        <f>IF($P229&lt;30,TEXT(0,""),input!$D709)</f>
        <v/>
      </c>
      <c r="P229" s="4">
        <f>input!$F709</f>
        <v>0</v>
      </c>
      <c r="Q229" s="4" t="str">
        <f t="shared" si="10"/>
        <v/>
      </c>
    </row>
    <row r="230" spans="1:17" x14ac:dyDescent="0.15">
      <c r="A230" s="8" t="s">
        <v>9</v>
      </c>
      <c r="B230" s="4" t="str">
        <f>IF($D230&gt;=30,input!$G230,"blank")</f>
        <v>blank</v>
      </c>
      <c r="C230" s="4" t="str">
        <f>IF($D230&lt;30,TEXT(0,""),input!$D230)</f>
        <v/>
      </c>
      <c r="D230" s="4">
        <f>input!$F230</f>
        <v>0</v>
      </c>
      <c r="E230" s="4" t="str">
        <f t="shared" si="11"/>
        <v/>
      </c>
      <c r="G230" s="8" t="s">
        <v>779</v>
      </c>
      <c r="H230" s="4" t="str">
        <f>IF($J230&gt;=30,input!$G470,"blank")</f>
        <v>blank</v>
      </c>
      <c r="I230" s="4" t="str">
        <f>IF($J230&lt;30,TEXT(0,""),input!$D470)</f>
        <v/>
      </c>
      <c r="J230" s="4">
        <f>input!$F470</f>
        <v>0</v>
      </c>
      <c r="K230" s="4" t="str">
        <f t="shared" si="9"/>
        <v/>
      </c>
      <c r="M230" s="8" t="s">
        <v>789</v>
      </c>
      <c r="N230" s="4" t="str">
        <f>IF($P230&gt;=30,input!$G710,"blank")</f>
        <v>blank</v>
      </c>
      <c r="O230" s="4" t="str">
        <f>IF($P230&lt;30,TEXT(0,""),input!$D710)</f>
        <v/>
      </c>
      <c r="P230" s="4">
        <f>input!$F710</f>
        <v>0</v>
      </c>
      <c r="Q230" s="4" t="str">
        <f t="shared" si="10"/>
        <v/>
      </c>
    </row>
    <row r="231" spans="1:17" x14ac:dyDescent="0.15">
      <c r="A231" s="8">
        <v>0.54166666666666696</v>
      </c>
      <c r="B231" s="4" t="str">
        <f>IF($D231&gt;=30,input!$G231,"blank")</f>
        <v>blank</v>
      </c>
      <c r="C231" s="4" t="str">
        <f>IF($D231&lt;30,TEXT(0,""),input!$D231)</f>
        <v/>
      </c>
      <c r="D231" s="4">
        <f>input!$F231</f>
        <v>0</v>
      </c>
      <c r="E231" s="4" t="str">
        <f t="shared" si="11"/>
        <v/>
      </c>
      <c r="G231" s="8">
        <v>0.54166666666666696</v>
      </c>
      <c r="H231" s="4" t="str">
        <f>IF($J231&gt;=30,input!$G471,"blank")</f>
        <v>blank</v>
      </c>
      <c r="I231" s="4" t="str">
        <f>IF($J231&lt;30,TEXT(0,""),input!$D471)</f>
        <v/>
      </c>
      <c r="J231" s="4">
        <f>input!$F471</f>
        <v>0</v>
      </c>
      <c r="K231" s="4" t="str">
        <f t="shared" si="9"/>
        <v/>
      </c>
      <c r="M231" s="8">
        <v>0.54166666666666696</v>
      </c>
      <c r="N231" s="4" t="str">
        <f>IF($P231&gt;=30,input!$G711,"blank")</f>
        <v>blank</v>
      </c>
      <c r="O231" s="4" t="str">
        <f>IF($P231&lt;30,TEXT(0,""),input!$D711)</f>
        <v/>
      </c>
      <c r="P231" s="4">
        <f>input!$F711</f>
        <v>0</v>
      </c>
      <c r="Q231" s="4" t="str">
        <f t="shared" si="10"/>
        <v/>
      </c>
    </row>
    <row r="232" spans="1:17" x14ac:dyDescent="0.15">
      <c r="A232" s="8">
        <v>0.58333333333333304</v>
      </c>
      <c r="B232" s="4" t="str">
        <f>IF($D232&gt;=30,input!$G232,"blank")</f>
        <v>blank</v>
      </c>
      <c r="C232" s="4" t="str">
        <f>IF($D232&lt;30,TEXT(0,""),input!$D232)</f>
        <v/>
      </c>
      <c r="D232" s="4">
        <f>input!$F232</f>
        <v>0</v>
      </c>
      <c r="E232" s="4" t="str">
        <f t="shared" si="11"/>
        <v/>
      </c>
      <c r="G232" s="8">
        <v>0.58333333333333304</v>
      </c>
      <c r="H232" s="4" t="str">
        <f>IF($J232&gt;=30,input!$G472,"blank")</f>
        <v>blank</v>
      </c>
      <c r="I232" s="4" t="str">
        <f>IF($J232&lt;30,TEXT(0,""),input!$D472)</f>
        <v/>
      </c>
      <c r="J232" s="4">
        <f>input!$F472</f>
        <v>0</v>
      </c>
      <c r="K232" s="4" t="str">
        <f t="shared" si="9"/>
        <v/>
      </c>
      <c r="M232" s="8">
        <v>0.58333333333333304</v>
      </c>
      <c r="N232" s="4" t="str">
        <f>IF($P232&gt;=30,input!$G712,"blank")</f>
        <v>blank</v>
      </c>
      <c r="O232" s="4" t="str">
        <f>IF($P232&lt;30,TEXT(0,""),input!$D712)</f>
        <v/>
      </c>
      <c r="P232" s="4">
        <f>input!$F712</f>
        <v>0</v>
      </c>
      <c r="Q232" s="4" t="str">
        <f t="shared" si="10"/>
        <v/>
      </c>
    </row>
    <row r="233" spans="1:17" x14ac:dyDescent="0.15">
      <c r="A233" s="8">
        <v>0.625</v>
      </c>
      <c r="B233" s="4" t="str">
        <f>IF($D233&gt;=30,input!$G233,"blank")</f>
        <v>blank</v>
      </c>
      <c r="C233" s="4" t="str">
        <f>IF($D233&lt;30,TEXT(0,""),input!$D233)</f>
        <v/>
      </c>
      <c r="D233" s="4">
        <f>input!$F233</f>
        <v>0</v>
      </c>
      <c r="E233" s="4" t="str">
        <f t="shared" si="11"/>
        <v/>
      </c>
      <c r="G233" s="8">
        <v>0.625</v>
      </c>
      <c r="H233" s="4" t="str">
        <f>IF($J233&gt;=30,input!$G473,"blank")</f>
        <v>blank</v>
      </c>
      <c r="I233" s="4" t="str">
        <f>IF($J233&lt;30,TEXT(0,""),input!$D473)</f>
        <v/>
      </c>
      <c r="J233" s="4">
        <f>input!$F473</f>
        <v>0</v>
      </c>
      <c r="K233" s="4" t="str">
        <f t="shared" si="9"/>
        <v/>
      </c>
      <c r="M233" s="8">
        <v>0.625</v>
      </c>
      <c r="N233" s="4" t="str">
        <f>IF($P233&gt;=30,input!$G713,"blank")</f>
        <v>blank</v>
      </c>
      <c r="O233" s="4" t="str">
        <f>IF($P233&lt;30,TEXT(0,""),input!$D713)</f>
        <v/>
      </c>
      <c r="P233" s="4">
        <f>input!$F713</f>
        <v>0</v>
      </c>
      <c r="Q233" s="4" t="str">
        <f t="shared" si="10"/>
        <v/>
      </c>
    </row>
    <row r="234" spans="1:17" x14ac:dyDescent="0.15">
      <c r="A234" s="8">
        <v>0.66666666666666696</v>
      </c>
      <c r="B234" s="4" t="str">
        <f>IF($D234&gt;=30,input!$G234,"blank")</f>
        <v>blank</v>
      </c>
      <c r="C234" s="4" t="str">
        <f>IF($D234&lt;30,TEXT(0,""),input!$D234)</f>
        <v/>
      </c>
      <c r="D234" s="4">
        <f>input!$F234</f>
        <v>0</v>
      </c>
      <c r="E234" s="4" t="str">
        <f t="shared" si="11"/>
        <v/>
      </c>
      <c r="G234" s="8">
        <v>0.66666666666666696</v>
      </c>
      <c r="H234" s="4" t="str">
        <f>IF($J234&gt;=30,input!$G474,"blank")</f>
        <v>blank</v>
      </c>
      <c r="I234" s="4" t="str">
        <f>IF($J234&lt;30,TEXT(0,""),input!$D474)</f>
        <v/>
      </c>
      <c r="J234" s="4">
        <f>input!$F474</f>
        <v>0</v>
      </c>
      <c r="K234" s="4" t="str">
        <f t="shared" si="9"/>
        <v/>
      </c>
      <c r="M234" s="8">
        <v>0.66666666666666696</v>
      </c>
      <c r="N234" s="4" t="str">
        <f>IF($P234&gt;=30,input!$G714,"blank")</f>
        <v>blank</v>
      </c>
      <c r="O234" s="4" t="str">
        <f>IF($P234&lt;30,TEXT(0,""),input!$D714)</f>
        <v/>
      </c>
      <c r="P234" s="4">
        <f>input!$F714</f>
        <v>0</v>
      </c>
      <c r="Q234" s="4" t="str">
        <f t="shared" si="10"/>
        <v/>
      </c>
    </row>
    <row r="235" spans="1:17" x14ac:dyDescent="0.15">
      <c r="A235" s="8">
        <v>0.70833333333333304</v>
      </c>
      <c r="B235" s="4" t="str">
        <f>IF($D235&gt;=30,input!$G235,"blank")</f>
        <v>blank</v>
      </c>
      <c r="C235" s="4" t="str">
        <f>IF($D235&lt;30,TEXT(0,""),input!$D235)</f>
        <v/>
      </c>
      <c r="D235" s="4">
        <f>input!$F235</f>
        <v>0</v>
      </c>
      <c r="E235" s="4" t="str">
        <f t="shared" si="11"/>
        <v/>
      </c>
      <c r="G235" s="8">
        <v>0.70833333333333304</v>
      </c>
      <c r="H235" s="4" t="str">
        <f>IF($J235&gt;=30,input!$G475,"blank")</f>
        <v>blank</v>
      </c>
      <c r="I235" s="4" t="str">
        <f>IF($J235&lt;30,TEXT(0,""),input!$D475)</f>
        <v/>
      </c>
      <c r="J235" s="4">
        <f>input!$F475</f>
        <v>0</v>
      </c>
      <c r="K235" s="4" t="str">
        <f t="shared" si="9"/>
        <v/>
      </c>
      <c r="M235" s="8">
        <v>0.70833333333333304</v>
      </c>
      <c r="N235" s="4" t="str">
        <f>IF($P235&gt;=30,input!$G715,"blank")</f>
        <v>blank</v>
      </c>
      <c r="O235" s="4" t="str">
        <f>IF($P235&lt;30,TEXT(0,""),input!$D715)</f>
        <v/>
      </c>
      <c r="P235" s="4">
        <f>input!$F715</f>
        <v>0</v>
      </c>
      <c r="Q235" s="4" t="str">
        <f t="shared" si="10"/>
        <v/>
      </c>
    </row>
    <row r="236" spans="1:17" x14ac:dyDescent="0.15">
      <c r="A236" s="8">
        <v>0.75</v>
      </c>
      <c r="B236" s="4" t="str">
        <f>IF($D236&gt;=30,input!$G236,"blank")</f>
        <v>blank</v>
      </c>
      <c r="C236" s="4" t="str">
        <f>IF($D236&lt;30,TEXT(0,""),input!$D236)</f>
        <v/>
      </c>
      <c r="D236" s="4">
        <f>input!$F236</f>
        <v>0</v>
      </c>
      <c r="E236" s="4" t="str">
        <f t="shared" si="11"/>
        <v/>
      </c>
      <c r="G236" s="8">
        <v>0.75</v>
      </c>
      <c r="H236" s="4" t="str">
        <f>IF($J236&gt;=30,input!$G476,"blank")</f>
        <v>blank</v>
      </c>
      <c r="I236" s="4" t="str">
        <f>IF($J236&lt;30,TEXT(0,""),input!$D476)</f>
        <v/>
      </c>
      <c r="J236" s="4">
        <f>input!$F476</f>
        <v>0</v>
      </c>
      <c r="K236" s="4" t="str">
        <f t="shared" si="9"/>
        <v/>
      </c>
      <c r="M236" s="8">
        <v>0.75</v>
      </c>
      <c r="N236" s="4" t="str">
        <f>IF($P236&gt;=30,input!$G716,"blank")</f>
        <v>blank</v>
      </c>
      <c r="O236" s="4" t="str">
        <f>IF($P236&lt;30,TEXT(0,""),input!$D716)</f>
        <v/>
      </c>
      <c r="P236" s="4">
        <f>input!$F716</f>
        <v>0</v>
      </c>
      <c r="Q236" s="4" t="str">
        <f t="shared" si="10"/>
        <v/>
      </c>
    </row>
    <row r="237" spans="1:17" x14ac:dyDescent="0.15">
      <c r="A237" s="8">
        <v>0.79166666666666696</v>
      </c>
      <c r="B237" s="4" t="str">
        <f>IF($D237&gt;=30,input!$G237,"blank")</f>
        <v>blank</v>
      </c>
      <c r="C237" s="4" t="str">
        <f>IF($D237&lt;30,TEXT(0,""),input!$D237)</f>
        <v/>
      </c>
      <c r="D237" s="4">
        <f>input!$F237</f>
        <v>0</v>
      </c>
      <c r="E237" s="4" t="str">
        <f t="shared" si="11"/>
        <v/>
      </c>
      <c r="G237" s="8">
        <v>0.79166666666666696</v>
      </c>
      <c r="H237" s="4" t="str">
        <f>IF($J237&gt;=30,input!$G477,"blank")</f>
        <v>blank</v>
      </c>
      <c r="I237" s="4" t="str">
        <f>IF($J237&lt;30,TEXT(0,""),input!$D477)</f>
        <v/>
      </c>
      <c r="J237" s="4">
        <f>input!$F477</f>
        <v>0</v>
      </c>
      <c r="K237" s="4" t="str">
        <f t="shared" si="9"/>
        <v/>
      </c>
      <c r="M237" s="8">
        <v>0.79166666666666696</v>
      </c>
      <c r="N237" s="4" t="str">
        <f>IF($P237&gt;=30,input!$G717,"blank")</f>
        <v>blank</v>
      </c>
      <c r="O237" s="4" t="str">
        <f>IF($P237&lt;30,TEXT(0,""),input!$D717)</f>
        <v/>
      </c>
      <c r="P237" s="4">
        <f>input!$F717</f>
        <v>0</v>
      </c>
      <c r="Q237" s="4" t="str">
        <f t="shared" si="10"/>
        <v/>
      </c>
    </row>
    <row r="238" spans="1:17" x14ac:dyDescent="0.15">
      <c r="A238" s="8">
        <v>0.83333333333333304</v>
      </c>
      <c r="B238" s="4" t="str">
        <f>IF($D238&gt;=30,input!$G238,"blank")</f>
        <v>blank</v>
      </c>
      <c r="C238" s="4" t="str">
        <f>IF($D238&lt;30,TEXT(0,""),input!$D238)</f>
        <v/>
      </c>
      <c r="D238" s="4">
        <f>input!$F238</f>
        <v>0</v>
      </c>
      <c r="E238" s="4" t="str">
        <f t="shared" si="11"/>
        <v/>
      </c>
      <c r="G238" s="8">
        <v>0.83333333333333304</v>
      </c>
      <c r="H238" s="4" t="str">
        <f>IF($J238&gt;=30,input!$G478,"blank")</f>
        <v>blank</v>
      </c>
      <c r="I238" s="4" t="str">
        <f>IF($J238&lt;30,TEXT(0,""),input!$D478)</f>
        <v/>
      </c>
      <c r="J238" s="4">
        <f>input!$F478</f>
        <v>0</v>
      </c>
      <c r="K238" s="4" t="str">
        <f t="shared" si="9"/>
        <v/>
      </c>
      <c r="M238" s="8">
        <v>0.83333333333333304</v>
      </c>
      <c r="N238" s="4" t="str">
        <f>IF($P238&gt;=30,input!$G718,"blank")</f>
        <v>blank</v>
      </c>
      <c r="O238" s="4" t="str">
        <f>IF($P238&lt;30,TEXT(0,""),input!$D718)</f>
        <v/>
      </c>
      <c r="P238" s="4">
        <f>input!$F718</f>
        <v>0</v>
      </c>
      <c r="Q238" s="4" t="str">
        <f t="shared" si="10"/>
        <v/>
      </c>
    </row>
    <row r="239" spans="1:17" x14ac:dyDescent="0.15">
      <c r="A239" s="8">
        <v>0.875</v>
      </c>
      <c r="B239" s="4" t="str">
        <f>IF($D239&gt;=30,input!$G239,"blank")</f>
        <v>blank</v>
      </c>
      <c r="C239" s="4" t="str">
        <f>IF($D239&lt;30,TEXT(0,""),input!$D239)</f>
        <v/>
      </c>
      <c r="D239" s="4">
        <f>input!$F239</f>
        <v>0</v>
      </c>
      <c r="E239" s="4" t="str">
        <f t="shared" si="11"/>
        <v/>
      </c>
      <c r="G239" s="8">
        <v>0.875</v>
      </c>
      <c r="H239" s="4" t="str">
        <f>IF($J239&gt;=30,input!$G479,"blank")</f>
        <v>blank</v>
      </c>
      <c r="I239" s="4" t="str">
        <f>IF($J239&lt;30,TEXT(0,""),input!$D479)</f>
        <v/>
      </c>
      <c r="J239" s="4">
        <f>input!$F479</f>
        <v>0</v>
      </c>
      <c r="K239" s="4" t="str">
        <f t="shared" si="9"/>
        <v/>
      </c>
      <c r="M239" s="8">
        <v>0.875</v>
      </c>
      <c r="N239" s="4" t="str">
        <f>IF($P239&gt;=30,input!$G719,"blank")</f>
        <v>blank</v>
      </c>
      <c r="O239" s="4" t="str">
        <f>IF($P239&lt;30,TEXT(0,""),input!$D719)</f>
        <v/>
      </c>
      <c r="P239" s="4">
        <f>input!$F719</f>
        <v>0</v>
      </c>
      <c r="Q239" s="4" t="str">
        <f t="shared" si="10"/>
        <v/>
      </c>
    </row>
    <row r="240" spans="1:17" x14ac:dyDescent="0.15">
      <c r="A240" s="8">
        <v>0.91666666666666696</v>
      </c>
      <c r="B240" s="4" t="str">
        <f>IF($D240&gt;=30,input!$G240,"blank")</f>
        <v>blank</v>
      </c>
      <c r="C240" s="4" t="str">
        <f>IF($D240&lt;30,TEXT(0,""),input!$D240)</f>
        <v/>
      </c>
      <c r="D240" s="4">
        <f>input!$F240</f>
        <v>0</v>
      </c>
      <c r="E240" s="4" t="str">
        <f t="shared" si="11"/>
        <v/>
      </c>
      <c r="G240" s="8">
        <v>0.91666666666666696</v>
      </c>
      <c r="H240" s="4" t="str">
        <f>IF($J240&gt;=30,input!$G480,"blank")</f>
        <v>blank</v>
      </c>
      <c r="I240" s="4" t="str">
        <f>IF($J240&lt;30,TEXT(0,""),input!$D480)</f>
        <v/>
      </c>
      <c r="J240" s="4">
        <f>input!$F480</f>
        <v>0</v>
      </c>
      <c r="K240" s="4" t="str">
        <f t="shared" si="9"/>
        <v/>
      </c>
      <c r="M240" s="8">
        <v>0.91666666666666696</v>
      </c>
      <c r="N240" s="4" t="str">
        <f>IF($P240&gt;=30,input!$G720,"blank")</f>
        <v>blank</v>
      </c>
      <c r="O240" s="4" t="str">
        <f>IF($P240&lt;30,TEXT(0,""),input!$D720)</f>
        <v/>
      </c>
      <c r="P240" s="4">
        <f>input!$F720</f>
        <v>0</v>
      </c>
      <c r="Q240" s="4" t="str">
        <f t="shared" si="10"/>
        <v/>
      </c>
    </row>
    <row r="241" spans="1:17" x14ac:dyDescent="0.15">
      <c r="A241" s="8">
        <v>0.95833333333333304</v>
      </c>
      <c r="B241" s="4" t="str">
        <f>IF($D241&gt;=30,input!$G241,"blank")</f>
        <v>blank</v>
      </c>
      <c r="C241" s="4" t="str">
        <f>IF($D241&lt;30,TEXT(0,""),input!$D241)</f>
        <v/>
      </c>
      <c r="D241" s="4">
        <f>input!$F241</f>
        <v>0</v>
      </c>
      <c r="E241" s="4" t="str">
        <f t="shared" si="11"/>
        <v/>
      </c>
      <c r="G241" s="8">
        <v>0.95833333333333304</v>
      </c>
      <c r="H241" s="4" t="str">
        <f>IF($J241&gt;=30,input!$G481,"blank")</f>
        <v>blank</v>
      </c>
      <c r="I241" s="4" t="str">
        <f>IF($J241&lt;30,TEXT(0,""),input!$D481)</f>
        <v/>
      </c>
      <c r="J241" s="4">
        <f>input!$F481</f>
        <v>0</v>
      </c>
      <c r="K241" s="4" t="str">
        <f>IF($J241&lt;30,TEXT(0,""),SQRT($H241)*(60/$J241))</f>
        <v/>
      </c>
      <c r="M241" s="8">
        <v>0.95833333333333304</v>
      </c>
      <c r="N241" s="4" t="str">
        <f>IF($P241&gt;=30,input!$G721,"blank")</f>
        <v>blank</v>
      </c>
      <c r="O241" s="4" t="str">
        <f>IF($P241&lt;30,TEXT(0,""),input!$D721)</f>
        <v/>
      </c>
      <c r="P241" s="4">
        <f>input!$F721</f>
        <v>0</v>
      </c>
      <c r="Q241" s="4" t="str">
        <f t="shared" si="10"/>
        <v/>
      </c>
    </row>
    <row r="242" spans="1:17" x14ac:dyDescent="0.15">
      <c r="M242" s="8">
        <v>0</v>
      </c>
      <c r="N242" s="4" t="str">
        <f>IF($P242&gt;=30,input!$G722,"blank")</f>
        <v>blank</v>
      </c>
      <c r="O242" s="4" t="str">
        <f>IF($P242&lt;30,TEXT(0,""),input!$D722)</f>
        <v/>
      </c>
      <c r="P242" s="4">
        <f>input!$F722</f>
        <v>0</v>
      </c>
      <c r="Q242" s="4" t="str">
        <f t="shared" si="10"/>
        <v/>
      </c>
    </row>
    <row r="243" spans="1:17" x14ac:dyDescent="0.15">
      <c r="M243" s="8">
        <v>4.1666666666666664E-2</v>
      </c>
      <c r="N243" s="4" t="str">
        <f>IF($P243&gt;=30,input!$G723,"blank")</f>
        <v>blank</v>
      </c>
      <c r="O243" s="4" t="str">
        <f>IF($P243&lt;30,TEXT(0,""),input!$D723)</f>
        <v/>
      </c>
      <c r="P243" s="4">
        <f>input!$F723</f>
        <v>0</v>
      </c>
      <c r="Q243" s="4" t="str">
        <f t="shared" si="10"/>
        <v/>
      </c>
    </row>
    <row r="244" spans="1:17" x14ac:dyDescent="0.15">
      <c r="M244" s="8">
        <v>8.3333333333333329E-2</v>
      </c>
      <c r="N244" s="4" t="str">
        <f>IF($P244&gt;=30,input!$G724,"blank")</f>
        <v>blank</v>
      </c>
      <c r="O244" s="4" t="str">
        <f>IF($P244&lt;30,TEXT(0,""),input!$D724)</f>
        <v/>
      </c>
      <c r="P244" s="4">
        <f>input!$F724</f>
        <v>0</v>
      </c>
      <c r="Q244" s="4" t="str">
        <f t="shared" si="10"/>
        <v/>
      </c>
    </row>
    <row r="245" spans="1:17" x14ac:dyDescent="0.15">
      <c r="M245" s="8">
        <v>0.125</v>
      </c>
      <c r="N245" s="4" t="str">
        <f>IF($P245&gt;=30,input!$G725,"blank")</f>
        <v>blank</v>
      </c>
      <c r="O245" s="4" t="str">
        <f>IF($P245&lt;30,TEXT(0,""),input!$D725)</f>
        <v/>
      </c>
      <c r="P245" s="4">
        <f>input!$F725</f>
        <v>0</v>
      </c>
      <c r="Q245" s="4" t="str">
        <f t="shared" si="10"/>
        <v/>
      </c>
    </row>
    <row r="246" spans="1:17" x14ac:dyDescent="0.15">
      <c r="M246" s="8">
        <v>0.16666666666666699</v>
      </c>
      <c r="N246" s="4" t="str">
        <f>IF($P246&gt;=30,input!$G726,"blank")</f>
        <v>blank</v>
      </c>
      <c r="O246" s="4" t="str">
        <f>IF($P246&lt;30,TEXT(0,""),input!$D726)</f>
        <v/>
      </c>
      <c r="P246" s="4">
        <f>input!$F726</f>
        <v>0</v>
      </c>
      <c r="Q246" s="4" t="str">
        <f t="shared" si="10"/>
        <v/>
      </c>
    </row>
    <row r="247" spans="1:17" x14ac:dyDescent="0.15">
      <c r="M247" s="8">
        <v>0.20833333333333301</v>
      </c>
      <c r="N247" s="4" t="str">
        <f>IF($P247&gt;=30,input!$G727,"blank")</f>
        <v>blank</v>
      </c>
      <c r="O247" s="4" t="str">
        <f>IF($P247&lt;30,TEXT(0,""),input!$D727)</f>
        <v/>
      </c>
      <c r="P247" s="4">
        <f>input!$F727</f>
        <v>0</v>
      </c>
      <c r="Q247" s="4" t="str">
        <f t="shared" si="10"/>
        <v/>
      </c>
    </row>
    <row r="248" spans="1:17" x14ac:dyDescent="0.15">
      <c r="M248" s="8">
        <v>0.25</v>
      </c>
      <c r="N248" s="4" t="str">
        <f>IF($P248&gt;=30,input!$G728,"blank")</f>
        <v>blank</v>
      </c>
      <c r="O248" s="4" t="str">
        <f>IF($P248&lt;30,TEXT(0,""),input!$D728)</f>
        <v/>
      </c>
      <c r="P248" s="4">
        <f>input!$F728</f>
        <v>0</v>
      </c>
      <c r="Q248" s="4" t="str">
        <f t="shared" si="10"/>
        <v/>
      </c>
    </row>
    <row r="249" spans="1:17" x14ac:dyDescent="0.15">
      <c r="M249" s="8">
        <v>0.29166666666666702</v>
      </c>
      <c r="N249" s="4" t="str">
        <f>IF($P249&gt;=30,input!$G729,"blank")</f>
        <v>blank</v>
      </c>
      <c r="O249" s="4" t="str">
        <f>IF($P249&lt;30,TEXT(0,""),input!$D729)</f>
        <v/>
      </c>
      <c r="P249" s="4">
        <f>input!$F729</f>
        <v>0</v>
      </c>
      <c r="Q249" s="4" t="str">
        <f t="shared" si="10"/>
        <v/>
      </c>
    </row>
    <row r="250" spans="1:17" x14ac:dyDescent="0.15">
      <c r="M250" s="8">
        <v>0.33333333333333298</v>
      </c>
      <c r="N250" s="4" t="str">
        <f>IF($P250&gt;=30,input!$G730,"blank")</f>
        <v>blank</v>
      </c>
      <c r="O250" s="4" t="str">
        <f>IF($P250&lt;30,TEXT(0,""),input!$D730)</f>
        <v/>
      </c>
      <c r="P250" s="4">
        <f>input!$F730</f>
        <v>0</v>
      </c>
      <c r="Q250" s="4" t="str">
        <f t="shared" si="10"/>
        <v/>
      </c>
    </row>
    <row r="251" spans="1:17" x14ac:dyDescent="0.15">
      <c r="M251" s="8">
        <v>0.375</v>
      </c>
      <c r="N251" s="4" t="str">
        <f>IF($P251&gt;=30,input!$G731,"blank")</f>
        <v>blank</v>
      </c>
      <c r="O251" s="4" t="str">
        <f>IF($P251&lt;30,TEXT(0,""),input!$D731)</f>
        <v/>
      </c>
      <c r="P251" s="4">
        <f>input!$F731</f>
        <v>0</v>
      </c>
      <c r="Q251" s="4" t="str">
        <f t="shared" si="10"/>
        <v/>
      </c>
    </row>
    <row r="252" spans="1:17" x14ac:dyDescent="0.15">
      <c r="M252" s="8">
        <v>0.41666666666666702</v>
      </c>
      <c r="N252" s="4" t="str">
        <f>IF($P252&gt;=30,input!$G732,"blank")</f>
        <v>blank</v>
      </c>
      <c r="O252" s="4" t="str">
        <f>IF($P252&lt;30,TEXT(0,""),input!$D732)</f>
        <v/>
      </c>
      <c r="P252" s="4">
        <f>input!$F732</f>
        <v>0</v>
      </c>
      <c r="Q252" s="4" t="str">
        <f t="shared" si="10"/>
        <v/>
      </c>
    </row>
    <row r="253" spans="1:17" x14ac:dyDescent="0.15">
      <c r="M253" s="8">
        <v>0.45833333333333298</v>
      </c>
      <c r="N253" s="4" t="str">
        <f>IF($P253&gt;=30,input!$G733,"blank")</f>
        <v>blank</v>
      </c>
      <c r="O253" s="4" t="str">
        <f>IF($P253&lt;30,TEXT(0,""),input!$D733)</f>
        <v/>
      </c>
      <c r="P253" s="4">
        <f>input!$F733</f>
        <v>0</v>
      </c>
      <c r="Q253" s="4" t="str">
        <f t="shared" si="10"/>
        <v/>
      </c>
    </row>
    <row r="254" spans="1:17" x14ac:dyDescent="0.15">
      <c r="M254" s="8" t="s">
        <v>790</v>
      </c>
      <c r="N254" s="4" t="str">
        <f>IF($P254&gt;=30,input!$G734,"blank")</f>
        <v>blank</v>
      </c>
      <c r="O254" s="4" t="str">
        <f>IF($P254&lt;30,TEXT(0,""),input!$D734)</f>
        <v/>
      </c>
      <c r="P254" s="4">
        <f>input!$F734</f>
        <v>0</v>
      </c>
      <c r="Q254" s="4" t="str">
        <f t="shared" si="10"/>
        <v/>
      </c>
    </row>
    <row r="255" spans="1:17" x14ac:dyDescent="0.15">
      <c r="M255" s="8">
        <v>0.54166666666666696</v>
      </c>
      <c r="N255" s="4" t="str">
        <f>IF($P255&gt;=30,input!$G735,"blank")</f>
        <v>blank</v>
      </c>
      <c r="O255" s="4" t="str">
        <f>IF($P255&lt;30,TEXT(0,""),input!$D735)</f>
        <v/>
      </c>
      <c r="P255" s="4">
        <f>input!$F735</f>
        <v>0</v>
      </c>
      <c r="Q255" s="4" t="str">
        <f t="shared" si="10"/>
        <v/>
      </c>
    </row>
    <row r="256" spans="1:17" x14ac:dyDescent="0.15">
      <c r="M256" s="8">
        <v>0.58333333333333304</v>
      </c>
      <c r="N256" s="4" t="str">
        <f>IF($P256&gt;=30,input!$G736,"blank")</f>
        <v>blank</v>
      </c>
      <c r="O256" s="4" t="str">
        <f>IF($P256&lt;30,TEXT(0,""),input!$D736)</f>
        <v/>
      </c>
      <c r="P256" s="4">
        <f>input!$F736</f>
        <v>0</v>
      </c>
      <c r="Q256" s="4" t="str">
        <f t="shared" si="10"/>
        <v/>
      </c>
    </row>
    <row r="257" spans="13:17" x14ac:dyDescent="0.15">
      <c r="M257" s="8">
        <v>0.625</v>
      </c>
      <c r="N257" s="4" t="str">
        <f>IF($P257&gt;=30,input!$G737,"blank")</f>
        <v>blank</v>
      </c>
      <c r="O257" s="4" t="str">
        <f>IF($P257&lt;30,TEXT(0,""),input!$D737)</f>
        <v/>
      </c>
      <c r="P257" s="4">
        <f>input!$F737</f>
        <v>0</v>
      </c>
      <c r="Q257" s="4" t="str">
        <f t="shared" si="10"/>
        <v/>
      </c>
    </row>
    <row r="258" spans="13:17" x14ac:dyDescent="0.15">
      <c r="M258" s="8">
        <v>0.66666666666666696</v>
      </c>
      <c r="N258" s="4" t="str">
        <f>IF($P258&gt;=30,input!$G738,"blank")</f>
        <v>blank</v>
      </c>
      <c r="O258" s="4" t="str">
        <f>IF($P258&lt;30,TEXT(0,""),input!$D738)</f>
        <v/>
      </c>
      <c r="P258" s="4">
        <f>input!$F738</f>
        <v>0</v>
      </c>
      <c r="Q258" s="4" t="str">
        <f t="shared" ref="Q258:Q264" si="12">IF($P258&lt;30,TEXT(0,""),SQRT($N258)*(60/$P258))</f>
        <v/>
      </c>
    </row>
    <row r="259" spans="13:17" x14ac:dyDescent="0.15">
      <c r="M259" s="8">
        <v>0.70833333333333304</v>
      </c>
      <c r="N259" s="4" t="str">
        <f>IF($P259&gt;=30,input!$G739,"blank")</f>
        <v>blank</v>
      </c>
      <c r="O259" s="4" t="str">
        <f>IF($P259&lt;30,TEXT(0,""),input!$D739)</f>
        <v/>
      </c>
      <c r="P259" s="4">
        <f>input!$F739</f>
        <v>0</v>
      </c>
      <c r="Q259" s="4" t="str">
        <f t="shared" si="12"/>
        <v/>
      </c>
    </row>
    <row r="260" spans="13:17" x14ac:dyDescent="0.15">
      <c r="M260" s="8">
        <v>0.75</v>
      </c>
      <c r="N260" s="4" t="str">
        <f>IF($P260&gt;=30,input!$G740,"blank")</f>
        <v>blank</v>
      </c>
      <c r="O260" s="4" t="str">
        <f>IF($P260&lt;30,TEXT(0,""),input!$D740)</f>
        <v/>
      </c>
      <c r="P260" s="4">
        <f>input!$F740</f>
        <v>0</v>
      </c>
      <c r="Q260" s="4" t="str">
        <f t="shared" si="12"/>
        <v/>
      </c>
    </row>
    <row r="261" spans="13:17" x14ac:dyDescent="0.15">
      <c r="M261" s="8">
        <v>0.79166666666666696</v>
      </c>
      <c r="N261" s="4" t="str">
        <f>IF($P261&gt;=30,input!$G741,"blank")</f>
        <v>blank</v>
      </c>
      <c r="O261" s="4" t="str">
        <f>IF($P261&lt;30,TEXT(0,""),input!$D741)</f>
        <v/>
      </c>
      <c r="P261" s="4">
        <f>input!$F741</f>
        <v>0</v>
      </c>
      <c r="Q261" s="4" t="str">
        <f t="shared" si="12"/>
        <v/>
      </c>
    </row>
    <row r="262" spans="13:17" x14ac:dyDescent="0.15">
      <c r="M262" s="8">
        <v>0.83333333333333304</v>
      </c>
      <c r="N262" s="4" t="str">
        <f>IF($P262&gt;=30,input!$G742,"blank")</f>
        <v>blank</v>
      </c>
      <c r="O262" s="4" t="str">
        <f>IF($P262&lt;30,TEXT(0,""),input!$D742)</f>
        <v/>
      </c>
      <c r="P262" s="4">
        <f>input!$F742</f>
        <v>0</v>
      </c>
      <c r="Q262" s="4" t="str">
        <f t="shared" si="12"/>
        <v/>
      </c>
    </row>
    <row r="263" spans="13:17" x14ac:dyDescent="0.15">
      <c r="M263" s="8">
        <v>0.875</v>
      </c>
      <c r="N263" s="4" t="str">
        <f>IF($P263&gt;=30,input!$G743,"blank")</f>
        <v>blank</v>
      </c>
      <c r="O263" s="4" t="str">
        <f>IF($P263&lt;30,TEXT(0,""),input!$D743)</f>
        <v/>
      </c>
      <c r="P263" s="4">
        <f>input!$F743</f>
        <v>0</v>
      </c>
      <c r="Q263" s="4" t="str">
        <f t="shared" si="12"/>
        <v/>
      </c>
    </row>
    <row r="264" spans="13:17" x14ac:dyDescent="0.15">
      <c r="M264" s="8">
        <v>0.91666666666666696</v>
      </c>
      <c r="N264" s="4" t="str">
        <f>IF($P264&gt;=30,input!$G744,"blank")</f>
        <v>blank</v>
      </c>
      <c r="O264" s="4" t="str">
        <f>IF($P264&lt;30,TEXT(0,""),input!$D744)</f>
        <v/>
      </c>
      <c r="P264" s="4">
        <f>input!$F744</f>
        <v>0</v>
      </c>
      <c r="Q264" s="4" t="str">
        <f t="shared" si="12"/>
        <v/>
      </c>
    </row>
    <row r="265" spans="13:17" x14ac:dyDescent="0.15">
      <c r="M265" s="8">
        <v>0.95833333333333304</v>
      </c>
      <c r="N265" s="4" t="str">
        <f>IF($P265&gt;=30,input!$G745,"blank")</f>
        <v>blank</v>
      </c>
      <c r="O265" s="4" t="str">
        <f>IF($P265&lt;30,TEXT(0,""),input!$D745)</f>
        <v/>
      </c>
      <c r="P265" s="4">
        <f>input!$F745</f>
        <v>0</v>
      </c>
      <c r="Q265" s="4" t="str">
        <f>IF($P265&lt;30,TEXT(0,""),SQRT($N265)*(60/$P265))</f>
        <v/>
      </c>
    </row>
  </sheetData>
  <sheetProtection sheet="1" objects="1" scenarios="1"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2:M265"/>
  <sheetViews>
    <sheetView zoomScale="85" workbookViewId="0"/>
  </sheetViews>
  <sheetFormatPr defaultRowHeight="13" x14ac:dyDescent="0.15"/>
  <cols>
    <col min="1" max="12" width="9" style="9"/>
    <col min="13" max="13" width="5.5" style="9" customWidth="1"/>
    <col min="14" max="16384" width="9" style="9"/>
  </cols>
  <sheetData>
    <row r="2" spans="13:13" x14ac:dyDescent="0.15">
      <c r="M2" s="10"/>
    </row>
    <row r="3" spans="13:13" x14ac:dyDescent="0.15">
      <c r="M3" s="10"/>
    </row>
    <row r="4" spans="13:13" x14ac:dyDescent="0.15">
      <c r="M4" s="10"/>
    </row>
    <row r="5" spans="13:13" x14ac:dyDescent="0.15">
      <c r="M5" s="10"/>
    </row>
    <row r="6" spans="13:13" x14ac:dyDescent="0.15">
      <c r="M6" s="10"/>
    </row>
    <row r="7" spans="13:13" x14ac:dyDescent="0.15">
      <c r="M7" s="10"/>
    </row>
    <row r="8" spans="13:13" x14ac:dyDescent="0.15">
      <c r="M8" s="10"/>
    </row>
    <row r="9" spans="13:13" x14ac:dyDescent="0.15">
      <c r="M9" s="10"/>
    </row>
    <row r="10" spans="13:13" x14ac:dyDescent="0.15">
      <c r="M10" s="10"/>
    </row>
    <row r="11" spans="13:13" x14ac:dyDescent="0.15">
      <c r="M11" s="10"/>
    </row>
    <row r="12" spans="13:13" x14ac:dyDescent="0.15">
      <c r="M12" s="10"/>
    </row>
    <row r="13" spans="13:13" x14ac:dyDescent="0.15">
      <c r="M13" s="10"/>
    </row>
    <row r="14" spans="13:13" x14ac:dyDescent="0.15">
      <c r="M14" s="10"/>
    </row>
    <row r="15" spans="13:13" x14ac:dyDescent="0.15">
      <c r="M15" s="10"/>
    </row>
    <row r="16" spans="13:13" x14ac:dyDescent="0.15">
      <c r="M16" s="10"/>
    </row>
    <row r="17" spans="13:13" x14ac:dyDescent="0.15">
      <c r="M17" s="10"/>
    </row>
    <row r="18" spans="13:13" x14ac:dyDescent="0.15">
      <c r="M18" s="10"/>
    </row>
    <row r="19" spans="13:13" x14ac:dyDescent="0.15">
      <c r="M19" s="10"/>
    </row>
    <row r="20" spans="13:13" x14ac:dyDescent="0.15">
      <c r="M20" s="10"/>
    </row>
    <row r="21" spans="13:13" x14ac:dyDescent="0.15">
      <c r="M21" s="10"/>
    </row>
    <row r="22" spans="13:13" x14ac:dyDescent="0.15">
      <c r="M22" s="10"/>
    </row>
    <row r="23" spans="13:13" x14ac:dyDescent="0.15">
      <c r="M23" s="10"/>
    </row>
    <row r="24" spans="13:13" x14ac:dyDescent="0.15">
      <c r="M24" s="10"/>
    </row>
    <row r="25" spans="13:13" x14ac:dyDescent="0.15">
      <c r="M25" s="10"/>
    </row>
    <row r="26" spans="13:13" x14ac:dyDescent="0.15">
      <c r="M26" s="10"/>
    </row>
    <row r="27" spans="13:13" x14ac:dyDescent="0.15">
      <c r="M27" s="10"/>
    </row>
    <row r="28" spans="13:13" x14ac:dyDescent="0.15">
      <c r="M28" s="10"/>
    </row>
    <row r="29" spans="13:13" x14ac:dyDescent="0.15">
      <c r="M29" s="10"/>
    </row>
    <row r="30" spans="13:13" x14ac:dyDescent="0.15">
      <c r="M30" s="10"/>
    </row>
    <row r="31" spans="13:13" x14ac:dyDescent="0.15">
      <c r="M31" s="10"/>
    </row>
    <row r="32" spans="13:13" x14ac:dyDescent="0.15">
      <c r="M32" s="10"/>
    </row>
    <row r="33" spans="13:13" x14ac:dyDescent="0.15">
      <c r="M33" s="10"/>
    </row>
    <row r="34" spans="13:13" x14ac:dyDescent="0.15">
      <c r="M34" s="10"/>
    </row>
    <row r="35" spans="13:13" x14ac:dyDescent="0.15">
      <c r="M35" s="10"/>
    </row>
    <row r="36" spans="13:13" x14ac:dyDescent="0.15">
      <c r="M36" s="10"/>
    </row>
    <row r="37" spans="13:13" x14ac:dyDescent="0.15">
      <c r="M37" s="10"/>
    </row>
    <row r="38" spans="13:13" x14ac:dyDescent="0.15">
      <c r="M38" s="10"/>
    </row>
    <row r="39" spans="13:13" x14ac:dyDescent="0.15">
      <c r="M39" s="10"/>
    </row>
    <row r="40" spans="13:13" x14ac:dyDescent="0.15">
      <c r="M40" s="10"/>
    </row>
    <row r="41" spans="13:13" x14ac:dyDescent="0.15">
      <c r="M41" s="10"/>
    </row>
    <row r="42" spans="13:13" x14ac:dyDescent="0.15">
      <c r="M42" s="10"/>
    </row>
    <row r="43" spans="13:13" x14ac:dyDescent="0.15">
      <c r="M43" s="10"/>
    </row>
    <row r="44" spans="13:13" x14ac:dyDescent="0.15">
      <c r="M44" s="10"/>
    </row>
    <row r="45" spans="13:13" x14ac:dyDescent="0.15">
      <c r="M45" s="10"/>
    </row>
    <row r="46" spans="13:13" x14ac:dyDescent="0.15">
      <c r="M46" s="10"/>
    </row>
    <row r="47" spans="13:13" x14ac:dyDescent="0.15">
      <c r="M47" s="10"/>
    </row>
    <row r="48" spans="13:13" x14ac:dyDescent="0.15">
      <c r="M48" s="10"/>
    </row>
    <row r="49" spans="13:13" x14ac:dyDescent="0.15">
      <c r="M49" s="10"/>
    </row>
    <row r="50" spans="13:13" x14ac:dyDescent="0.15">
      <c r="M50" s="10"/>
    </row>
    <row r="51" spans="13:13" x14ac:dyDescent="0.15">
      <c r="M51" s="10"/>
    </row>
    <row r="52" spans="13:13" x14ac:dyDescent="0.15">
      <c r="M52" s="10"/>
    </row>
    <row r="53" spans="13:13" x14ac:dyDescent="0.15">
      <c r="M53" s="10"/>
    </row>
    <row r="54" spans="13:13" x14ac:dyDescent="0.15">
      <c r="M54" s="10"/>
    </row>
    <row r="55" spans="13:13" x14ac:dyDescent="0.15">
      <c r="M55" s="10"/>
    </row>
    <row r="56" spans="13:13" x14ac:dyDescent="0.15">
      <c r="M56" s="10"/>
    </row>
    <row r="57" spans="13:13" x14ac:dyDescent="0.15">
      <c r="M57" s="10"/>
    </row>
    <row r="58" spans="13:13" x14ac:dyDescent="0.15">
      <c r="M58" s="10"/>
    </row>
    <row r="59" spans="13:13" x14ac:dyDescent="0.15">
      <c r="M59" s="10"/>
    </row>
    <row r="60" spans="13:13" x14ac:dyDescent="0.15">
      <c r="M60" s="10"/>
    </row>
    <row r="61" spans="13:13" x14ac:dyDescent="0.15">
      <c r="M61" s="10"/>
    </row>
    <row r="62" spans="13:13" x14ac:dyDescent="0.15">
      <c r="M62" s="10"/>
    </row>
    <row r="63" spans="13:13" x14ac:dyDescent="0.15">
      <c r="M63" s="10"/>
    </row>
    <row r="64" spans="13:13" x14ac:dyDescent="0.15">
      <c r="M64" s="10"/>
    </row>
    <row r="65" spans="13:13" x14ac:dyDescent="0.15">
      <c r="M65" s="10"/>
    </row>
    <row r="66" spans="13:13" x14ac:dyDescent="0.15">
      <c r="M66" s="10"/>
    </row>
    <row r="67" spans="13:13" x14ac:dyDescent="0.15">
      <c r="M67" s="10"/>
    </row>
    <row r="68" spans="13:13" x14ac:dyDescent="0.15">
      <c r="M68" s="10"/>
    </row>
    <row r="69" spans="13:13" x14ac:dyDescent="0.15">
      <c r="M69" s="10"/>
    </row>
    <row r="70" spans="13:13" x14ac:dyDescent="0.15">
      <c r="M70" s="10"/>
    </row>
    <row r="71" spans="13:13" x14ac:dyDescent="0.15">
      <c r="M71" s="10"/>
    </row>
    <row r="72" spans="13:13" x14ac:dyDescent="0.15">
      <c r="M72" s="10"/>
    </row>
    <row r="73" spans="13:13" x14ac:dyDescent="0.15">
      <c r="M73" s="10"/>
    </row>
    <row r="74" spans="13:13" x14ac:dyDescent="0.15">
      <c r="M74" s="10"/>
    </row>
    <row r="75" spans="13:13" x14ac:dyDescent="0.15">
      <c r="M75" s="10"/>
    </row>
    <row r="76" spans="13:13" x14ac:dyDescent="0.15">
      <c r="M76" s="10"/>
    </row>
    <row r="77" spans="13:13" x14ac:dyDescent="0.15">
      <c r="M77" s="10"/>
    </row>
    <row r="78" spans="13:13" x14ac:dyDescent="0.15">
      <c r="M78" s="10"/>
    </row>
    <row r="79" spans="13:13" x14ac:dyDescent="0.15">
      <c r="M79" s="10"/>
    </row>
    <row r="80" spans="13:13" x14ac:dyDescent="0.15">
      <c r="M80" s="10"/>
    </row>
    <row r="81" spans="13:13" x14ac:dyDescent="0.15">
      <c r="M81" s="10"/>
    </row>
    <row r="82" spans="13:13" x14ac:dyDescent="0.15">
      <c r="M82" s="10"/>
    </row>
    <row r="83" spans="13:13" x14ac:dyDescent="0.15">
      <c r="M83" s="10"/>
    </row>
    <row r="84" spans="13:13" x14ac:dyDescent="0.15">
      <c r="M84" s="10"/>
    </row>
    <row r="85" spans="13:13" x14ac:dyDescent="0.15">
      <c r="M85" s="10"/>
    </row>
    <row r="86" spans="13:13" x14ac:dyDescent="0.15">
      <c r="M86" s="10"/>
    </row>
    <row r="87" spans="13:13" x14ac:dyDescent="0.15">
      <c r="M87" s="10"/>
    </row>
    <row r="88" spans="13:13" x14ac:dyDescent="0.15">
      <c r="M88" s="10"/>
    </row>
    <row r="89" spans="13:13" x14ac:dyDescent="0.15">
      <c r="M89" s="10"/>
    </row>
    <row r="90" spans="13:13" x14ac:dyDescent="0.15">
      <c r="M90" s="10"/>
    </row>
    <row r="91" spans="13:13" x14ac:dyDescent="0.15">
      <c r="M91" s="10"/>
    </row>
    <row r="92" spans="13:13" x14ac:dyDescent="0.15">
      <c r="M92" s="10"/>
    </row>
    <row r="93" spans="13:13" x14ac:dyDescent="0.15">
      <c r="M93" s="10"/>
    </row>
    <row r="94" spans="13:13" x14ac:dyDescent="0.15">
      <c r="M94" s="10"/>
    </row>
    <row r="95" spans="13:13" x14ac:dyDescent="0.15">
      <c r="M95" s="10"/>
    </row>
    <row r="96" spans="13:13" x14ac:dyDescent="0.15">
      <c r="M96" s="10"/>
    </row>
    <row r="97" spans="13:13" x14ac:dyDescent="0.15">
      <c r="M97" s="10"/>
    </row>
    <row r="98" spans="13:13" x14ac:dyDescent="0.15">
      <c r="M98" s="10"/>
    </row>
    <row r="99" spans="13:13" x14ac:dyDescent="0.15">
      <c r="M99" s="10"/>
    </row>
    <row r="100" spans="13:13" x14ac:dyDescent="0.15">
      <c r="M100" s="10"/>
    </row>
    <row r="101" spans="13:13" x14ac:dyDescent="0.15">
      <c r="M101" s="10"/>
    </row>
    <row r="102" spans="13:13" x14ac:dyDescent="0.15">
      <c r="M102" s="10"/>
    </row>
    <row r="103" spans="13:13" x14ac:dyDescent="0.15">
      <c r="M103" s="10"/>
    </row>
    <row r="104" spans="13:13" x14ac:dyDescent="0.15">
      <c r="M104" s="10"/>
    </row>
    <row r="105" spans="13:13" x14ac:dyDescent="0.15">
      <c r="M105" s="10"/>
    </row>
    <row r="106" spans="13:13" x14ac:dyDescent="0.15">
      <c r="M106" s="10"/>
    </row>
    <row r="107" spans="13:13" x14ac:dyDescent="0.15">
      <c r="M107" s="10"/>
    </row>
    <row r="108" spans="13:13" x14ac:dyDescent="0.15">
      <c r="M108" s="10"/>
    </row>
    <row r="109" spans="13:13" x14ac:dyDescent="0.15">
      <c r="M109" s="10"/>
    </row>
    <row r="110" spans="13:13" x14ac:dyDescent="0.15">
      <c r="M110" s="10"/>
    </row>
    <row r="111" spans="13:13" x14ac:dyDescent="0.15">
      <c r="M111" s="10"/>
    </row>
    <row r="112" spans="13:13" x14ac:dyDescent="0.15">
      <c r="M112" s="10"/>
    </row>
    <row r="113" spans="13:13" x14ac:dyDescent="0.15">
      <c r="M113" s="10"/>
    </row>
    <row r="114" spans="13:13" x14ac:dyDescent="0.15">
      <c r="M114" s="10"/>
    </row>
    <row r="115" spans="13:13" x14ac:dyDescent="0.15">
      <c r="M115" s="10"/>
    </row>
    <row r="116" spans="13:13" x14ac:dyDescent="0.15">
      <c r="M116" s="10"/>
    </row>
    <row r="117" spans="13:13" x14ac:dyDescent="0.15">
      <c r="M117" s="10"/>
    </row>
    <row r="118" spans="13:13" x14ac:dyDescent="0.15">
      <c r="M118" s="10"/>
    </row>
    <row r="119" spans="13:13" x14ac:dyDescent="0.15">
      <c r="M119" s="10"/>
    </row>
    <row r="120" spans="13:13" x14ac:dyDescent="0.15">
      <c r="M120" s="10"/>
    </row>
    <row r="121" spans="13:13" x14ac:dyDescent="0.15">
      <c r="M121" s="10"/>
    </row>
    <row r="122" spans="13:13" x14ac:dyDescent="0.15">
      <c r="M122" s="10"/>
    </row>
    <row r="123" spans="13:13" x14ac:dyDescent="0.15">
      <c r="M123" s="10"/>
    </row>
    <row r="124" spans="13:13" x14ac:dyDescent="0.15">
      <c r="M124" s="10"/>
    </row>
    <row r="125" spans="13:13" x14ac:dyDescent="0.15">
      <c r="M125" s="10"/>
    </row>
    <row r="126" spans="13:13" x14ac:dyDescent="0.15">
      <c r="M126" s="10"/>
    </row>
    <row r="127" spans="13:13" x14ac:dyDescent="0.15">
      <c r="M127" s="10"/>
    </row>
    <row r="128" spans="13:13" x14ac:dyDescent="0.15">
      <c r="M128" s="10"/>
    </row>
    <row r="129" spans="13:13" x14ac:dyDescent="0.15">
      <c r="M129" s="10"/>
    </row>
    <row r="130" spans="13:13" x14ac:dyDescent="0.15">
      <c r="M130" s="10"/>
    </row>
    <row r="131" spans="13:13" x14ac:dyDescent="0.15">
      <c r="M131" s="10"/>
    </row>
    <row r="132" spans="13:13" x14ac:dyDescent="0.15">
      <c r="M132" s="10"/>
    </row>
    <row r="133" spans="13:13" x14ac:dyDescent="0.15">
      <c r="M133" s="10"/>
    </row>
    <row r="134" spans="13:13" x14ac:dyDescent="0.15">
      <c r="M134" s="10"/>
    </row>
    <row r="135" spans="13:13" x14ac:dyDescent="0.15">
      <c r="M135" s="10"/>
    </row>
    <row r="136" spans="13:13" x14ac:dyDescent="0.15">
      <c r="M136" s="10"/>
    </row>
    <row r="137" spans="13:13" x14ac:dyDescent="0.15">
      <c r="M137" s="10"/>
    </row>
    <row r="138" spans="13:13" x14ac:dyDescent="0.15">
      <c r="M138" s="10"/>
    </row>
    <row r="139" spans="13:13" x14ac:dyDescent="0.15">
      <c r="M139" s="10"/>
    </row>
    <row r="140" spans="13:13" x14ac:dyDescent="0.15">
      <c r="M140" s="10"/>
    </row>
    <row r="141" spans="13:13" x14ac:dyDescent="0.15">
      <c r="M141" s="10"/>
    </row>
    <row r="142" spans="13:13" x14ac:dyDescent="0.15">
      <c r="M142" s="10"/>
    </row>
    <row r="143" spans="13:13" x14ac:dyDescent="0.15">
      <c r="M143" s="10"/>
    </row>
    <row r="144" spans="13:13" x14ac:dyDescent="0.15">
      <c r="M144" s="10"/>
    </row>
    <row r="145" spans="13:13" x14ac:dyDescent="0.15">
      <c r="M145" s="10"/>
    </row>
    <row r="146" spans="13:13" x14ac:dyDescent="0.15">
      <c r="M146" s="10"/>
    </row>
    <row r="147" spans="13:13" x14ac:dyDescent="0.15">
      <c r="M147" s="10"/>
    </row>
    <row r="148" spans="13:13" x14ac:dyDescent="0.15">
      <c r="M148" s="10"/>
    </row>
    <row r="149" spans="13:13" x14ac:dyDescent="0.15">
      <c r="M149" s="10"/>
    </row>
    <row r="150" spans="13:13" x14ac:dyDescent="0.15">
      <c r="M150" s="10"/>
    </row>
    <row r="151" spans="13:13" x14ac:dyDescent="0.15">
      <c r="M151" s="10"/>
    </row>
    <row r="152" spans="13:13" x14ac:dyDescent="0.15">
      <c r="M152" s="10"/>
    </row>
    <row r="153" spans="13:13" x14ac:dyDescent="0.15">
      <c r="M153" s="10"/>
    </row>
    <row r="154" spans="13:13" x14ac:dyDescent="0.15">
      <c r="M154" s="10"/>
    </row>
    <row r="155" spans="13:13" x14ac:dyDescent="0.15">
      <c r="M155" s="10"/>
    </row>
    <row r="156" spans="13:13" x14ac:dyDescent="0.15">
      <c r="M156" s="10"/>
    </row>
    <row r="157" spans="13:13" x14ac:dyDescent="0.15">
      <c r="M157" s="10"/>
    </row>
    <row r="158" spans="13:13" x14ac:dyDescent="0.15">
      <c r="M158" s="10"/>
    </row>
    <row r="159" spans="13:13" x14ac:dyDescent="0.15">
      <c r="M159" s="10"/>
    </row>
    <row r="160" spans="13:13" x14ac:dyDescent="0.15">
      <c r="M160" s="10"/>
    </row>
    <row r="161" spans="13:13" x14ac:dyDescent="0.15">
      <c r="M161" s="10"/>
    </row>
    <row r="162" spans="13:13" x14ac:dyDescent="0.15">
      <c r="M162" s="10"/>
    </row>
    <row r="163" spans="13:13" x14ac:dyDescent="0.15">
      <c r="M163" s="10"/>
    </row>
    <row r="164" spans="13:13" x14ac:dyDescent="0.15">
      <c r="M164" s="10"/>
    </row>
    <row r="165" spans="13:13" x14ac:dyDescent="0.15">
      <c r="M165" s="10"/>
    </row>
    <row r="166" spans="13:13" x14ac:dyDescent="0.15">
      <c r="M166" s="10"/>
    </row>
    <row r="167" spans="13:13" x14ac:dyDescent="0.15">
      <c r="M167" s="10"/>
    </row>
    <row r="168" spans="13:13" x14ac:dyDescent="0.15">
      <c r="M168" s="10"/>
    </row>
    <row r="169" spans="13:13" x14ac:dyDescent="0.15">
      <c r="M169" s="10"/>
    </row>
    <row r="170" spans="13:13" x14ac:dyDescent="0.15">
      <c r="M170" s="10"/>
    </row>
    <row r="171" spans="13:13" x14ac:dyDescent="0.15">
      <c r="M171" s="10"/>
    </row>
    <row r="172" spans="13:13" x14ac:dyDescent="0.15">
      <c r="M172" s="10"/>
    </row>
    <row r="173" spans="13:13" x14ac:dyDescent="0.15">
      <c r="M173" s="10"/>
    </row>
    <row r="174" spans="13:13" x14ac:dyDescent="0.15">
      <c r="M174" s="10"/>
    </row>
    <row r="175" spans="13:13" x14ac:dyDescent="0.15">
      <c r="M175" s="10"/>
    </row>
    <row r="176" spans="13:13" x14ac:dyDescent="0.15">
      <c r="M176" s="10"/>
    </row>
    <row r="177" spans="13:13" x14ac:dyDescent="0.15">
      <c r="M177" s="10"/>
    </row>
    <row r="178" spans="13:13" x14ac:dyDescent="0.15">
      <c r="M178" s="10"/>
    </row>
    <row r="179" spans="13:13" x14ac:dyDescent="0.15">
      <c r="M179" s="10"/>
    </row>
    <row r="180" spans="13:13" x14ac:dyDescent="0.15">
      <c r="M180" s="10"/>
    </row>
    <row r="181" spans="13:13" x14ac:dyDescent="0.15">
      <c r="M181" s="10"/>
    </row>
    <row r="182" spans="13:13" x14ac:dyDescent="0.15">
      <c r="M182" s="10"/>
    </row>
    <row r="183" spans="13:13" x14ac:dyDescent="0.15">
      <c r="M183" s="10"/>
    </row>
    <row r="184" spans="13:13" x14ac:dyDescent="0.15">
      <c r="M184" s="10"/>
    </row>
    <row r="185" spans="13:13" x14ac:dyDescent="0.15">
      <c r="M185" s="10"/>
    </row>
    <row r="186" spans="13:13" x14ac:dyDescent="0.15">
      <c r="M186" s="10"/>
    </row>
    <row r="187" spans="13:13" x14ac:dyDescent="0.15">
      <c r="M187" s="10"/>
    </row>
    <row r="188" spans="13:13" x14ac:dyDescent="0.15">
      <c r="M188" s="10"/>
    </row>
    <row r="189" spans="13:13" x14ac:dyDescent="0.15">
      <c r="M189" s="10"/>
    </row>
    <row r="190" spans="13:13" x14ac:dyDescent="0.15">
      <c r="M190" s="10"/>
    </row>
    <row r="191" spans="13:13" x14ac:dyDescent="0.15">
      <c r="M191" s="10"/>
    </row>
    <row r="192" spans="13:13" x14ac:dyDescent="0.15">
      <c r="M192" s="10"/>
    </row>
    <row r="193" spans="13:13" x14ac:dyDescent="0.15">
      <c r="M193" s="10"/>
    </row>
    <row r="194" spans="13:13" x14ac:dyDescent="0.15">
      <c r="M194" s="10"/>
    </row>
    <row r="195" spans="13:13" x14ac:dyDescent="0.15">
      <c r="M195" s="10"/>
    </row>
    <row r="196" spans="13:13" x14ac:dyDescent="0.15">
      <c r="M196" s="10"/>
    </row>
    <row r="197" spans="13:13" x14ac:dyDescent="0.15">
      <c r="M197" s="10"/>
    </row>
    <row r="198" spans="13:13" x14ac:dyDescent="0.15">
      <c r="M198" s="10"/>
    </row>
    <row r="199" spans="13:13" x14ac:dyDescent="0.15">
      <c r="M199" s="10"/>
    </row>
    <row r="200" spans="13:13" x14ac:dyDescent="0.15">
      <c r="M200" s="10"/>
    </row>
    <row r="201" spans="13:13" x14ac:dyDescent="0.15">
      <c r="M201" s="10"/>
    </row>
    <row r="202" spans="13:13" x14ac:dyDescent="0.15">
      <c r="M202" s="10"/>
    </row>
    <row r="203" spans="13:13" x14ac:dyDescent="0.15">
      <c r="M203" s="10"/>
    </row>
    <row r="204" spans="13:13" x14ac:dyDescent="0.15">
      <c r="M204" s="10"/>
    </row>
    <row r="205" spans="13:13" x14ac:dyDescent="0.15">
      <c r="M205" s="10"/>
    </row>
    <row r="206" spans="13:13" x14ac:dyDescent="0.15">
      <c r="M206" s="10"/>
    </row>
    <row r="207" spans="13:13" x14ac:dyDescent="0.15">
      <c r="M207" s="10"/>
    </row>
    <row r="208" spans="13:13" x14ac:dyDescent="0.15">
      <c r="M208" s="10"/>
    </row>
    <row r="209" spans="13:13" x14ac:dyDescent="0.15">
      <c r="M209" s="10"/>
    </row>
    <row r="210" spans="13:13" x14ac:dyDescent="0.15">
      <c r="M210" s="10"/>
    </row>
    <row r="211" spans="13:13" x14ac:dyDescent="0.15">
      <c r="M211" s="10"/>
    </row>
    <row r="212" spans="13:13" x14ac:dyDescent="0.15">
      <c r="M212" s="10"/>
    </row>
    <row r="213" spans="13:13" x14ac:dyDescent="0.15">
      <c r="M213" s="10"/>
    </row>
    <row r="214" spans="13:13" x14ac:dyDescent="0.15">
      <c r="M214" s="10"/>
    </row>
    <row r="215" spans="13:13" x14ac:dyDescent="0.15">
      <c r="M215" s="10"/>
    </row>
    <row r="216" spans="13:13" x14ac:dyDescent="0.15">
      <c r="M216" s="10"/>
    </row>
    <row r="217" spans="13:13" x14ac:dyDescent="0.15">
      <c r="M217" s="10"/>
    </row>
    <row r="218" spans="13:13" x14ac:dyDescent="0.15">
      <c r="M218" s="10"/>
    </row>
    <row r="219" spans="13:13" x14ac:dyDescent="0.15">
      <c r="M219" s="10"/>
    </row>
    <row r="220" spans="13:13" x14ac:dyDescent="0.15">
      <c r="M220" s="10"/>
    </row>
    <row r="221" spans="13:13" x14ac:dyDescent="0.15">
      <c r="M221" s="10"/>
    </row>
    <row r="222" spans="13:13" x14ac:dyDescent="0.15">
      <c r="M222" s="10"/>
    </row>
    <row r="223" spans="13:13" x14ac:dyDescent="0.15">
      <c r="M223" s="10"/>
    </row>
    <row r="224" spans="13:13" x14ac:dyDescent="0.15">
      <c r="M224" s="10"/>
    </row>
    <row r="225" spans="13:13" x14ac:dyDescent="0.15">
      <c r="M225" s="10"/>
    </row>
    <row r="226" spans="13:13" x14ac:dyDescent="0.15">
      <c r="M226" s="10"/>
    </row>
    <row r="227" spans="13:13" x14ac:dyDescent="0.15">
      <c r="M227" s="10"/>
    </row>
    <row r="228" spans="13:13" x14ac:dyDescent="0.15">
      <c r="M228" s="10"/>
    </row>
    <row r="229" spans="13:13" x14ac:dyDescent="0.15">
      <c r="M229" s="10"/>
    </row>
    <row r="230" spans="13:13" x14ac:dyDescent="0.15">
      <c r="M230" s="10"/>
    </row>
    <row r="231" spans="13:13" x14ac:dyDescent="0.15">
      <c r="M231" s="10"/>
    </row>
    <row r="232" spans="13:13" x14ac:dyDescent="0.15">
      <c r="M232" s="10"/>
    </row>
    <row r="233" spans="13:13" x14ac:dyDescent="0.15">
      <c r="M233" s="10"/>
    </row>
    <row r="234" spans="13:13" x14ac:dyDescent="0.15">
      <c r="M234" s="10"/>
    </row>
    <row r="235" spans="13:13" x14ac:dyDescent="0.15">
      <c r="M235" s="10"/>
    </row>
    <row r="236" spans="13:13" x14ac:dyDescent="0.15">
      <c r="M236" s="10"/>
    </row>
    <row r="237" spans="13:13" x14ac:dyDescent="0.15">
      <c r="M237" s="10"/>
    </row>
    <row r="238" spans="13:13" x14ac:dyDescent="0.15">
      <c r="M238" s="10"/>
    </row>
    <row r="239" spans="13:13" x14ac:dyDescent="0.15">
      <c r="M239" s="10"/>
    </row>
    <row r="240" spans="13:13" x14ac:dyDescent="0.15">
      <c r="M240" s="10"/>
    </row>
    <row r="241" spans="13:13" x14ac:dyDescent="0.15">
      <c r="M241" s="10"/>
    </row>
    <row r="242" spans="13:13" x14ac:dyDescent="0.15">
      <c r="M242" s="10"/>
    </row>
    <row r="243" spans="13:13" x14ac:dyDescent="0.15">
      <c r="M243" s="10"/>
    </row>
    <row r="244" spans="13:13" x14ac:dyDescent="0.15">
      <c r="M244" s="10"/>
    </row>
    <row r="245" spans="13:13" x14ac:dyDescent="0.15">
      <c r="M245" s="10"/>
    </row>
    <row r="246" spans="13:13" x14ac:dyDescent="0.15">
      <c r="M246" s="10"/>
    </row>
    <row r="247" spans="13:13" x14ac:dyDescent="0.15">
      <c r="M247" s="10"/>
    </row>
    <row r="248" spans="13:13" x14ac:dyDescent="0.15">
      <c r="M248" s="10"/>
    </row>
    <row r="249" spans="13:13" x14ac:dyDescent="0.15">
      <c r="M249" s="10"/>
    </row>
    <row r="250" spans="13:13" x14ac:dyDescent="0.15">
      <c r="M250" s="10"/>
    </row>
    <row r="251" spans="13:13" x14ac:dyDescent="0.15">
      <c r="M251" s="10"/>
    </row>
    <row r="252" spans="13:13" x14ac:dyDescent="0.15">
      <c r="M252" s="10"/>
    </row>
    <row r="253" spans="13:13" x14ac:dyDescent="0.15">
      <c r="M253" s="10"/>
    </row>
    <row r="254" spans="13:13" x14ac:dyDescent="0.15">
      <c r="M254" s="10"/>
    </row>
    <row r="255" spans="13:13" x14ac:dyDescent="0.15">
      <c r="M255" s="10"/>
    </row>
    <row r="256" spans="13:13" x14ac:dyDescent="0.15">
      <c r="M256" s="10"/>
    </row>
    <row r="257" spans="13:13" x14ac:dyDescent="0.15">
      <c r="M257" s="10"/>
    </row>
    <row r="258" spans="13:13" x14ac:dyDescent="0.15">
      <c r="M258" s="10"/>
    </row>
    <row r="259" spans="13:13" x14ac:dyDescent="0.15">
      <c r="M259" s="10"/>
    </row>
    <row r="260" spans="13:13" x14ac:dyDescent="0.15">
      <c r="M260" s="10"/>
    </row>
    <row r="261" spans="13:13" x14ac:dyDescent="0.15">
      <c r="M261" s="10"/>
    </row>
    <row r="262" spans="13:13" x14ac:dyDescent="0.15">
      <c r="M262" s="10"/>
    </row>
    <row r="263" spans="13:13" x14ac:dyDescent="0.15">
      <c r="M263" s="10"/>
    </row>
    <row r="264" spans="13:13" x14ac:dyDescent="0.15">
      <c r="M264" s="10"/>
    </row>
    <row r="265" spans="13:13" x14ac:dyDescent="0.15">
      <c r="M265" s="10"/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4" sqref="J4"/>
    </sheetView>
  </sheetViews>
  <sheetFormatPr defaultRowHeight="13" x14ac:dyDescent="0.15"/>
  <sheetData/>
  <phoneticPr fontId="1"/>
  <pageMargins left="0.75" right="0.75" top="1" bottom="1" header="0.51200000000000001" footer="0.51200000000000001"/>
  <pageSetup paperSize="9" orientation="landscape" horizontalDpi="360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input</vt:lpstr>
      <vt:lpstr>cut</vt:lpstr>
      <vt:lpstr>paste</vt:lpstr>
      <vt:lpstr>graph</vt:lpstr>
      <vt:lpstr>input!hroreport</vt:lpstr>
    </vt:vector>
  </TitlesOfParts>
  <Company>美里町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みさと天文台</dc:creator>
  <cp:lastModifiedBy>ogawa</cp:lastModifiedBy>
  <cp:lastPrinted>2000-08-17T19:47:32Z</cp:lastPrinted>
  <dcterms:created xsi:type="dcterms:W3CDTF">2000-08-17T18:58:30Z</dcterms:created>
  <dcterms:modified xsi:type="dcterms:W3CDTF">2022-04-05T23:20:50Z</dcterms:modified>
</cp:coreProperties>
</file>